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53471CAD-A43E-4BB9-A150-82949E626EEF}" xr6:coauthVersionLast="47" xr6:coauthVersionMax="47" xr10:uidLastSave="{00000000-0000-0000-0000-000000000000}"/>
  <bookViews>
    <workbookView xWindow="28680" yWindow="-1380" windowWidth="29040" windowHeight="15840" tabRatio="937" activeTab="1"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 name="_ftn1" localSheetId="1">'DxF_1. DSA'!$D$28</definedName>
    <definedName name="_ftnref1" localSheetId="1">'DxF_1. DSA'!$D$25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<sst xmlns="http://schemas.openxmlformats.org/spreadsheetml/2006/main" count="262" uniqueCount="140">
  <si>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</si>
  <si>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</si>
  <si>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</si>
  <si>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</si>
  <si>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</si>
  <si>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</si>
  <si>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</si>
  <si>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</si>
  <si>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</si>
  <si>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</si>
  <si>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</si>
  <si>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</si>
  <si>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</si>
  <si>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</si>
  <si>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</si>
  <si>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</si>
  <si>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</si>
  <si>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</si>
  <si>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</si>
  <si>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</si>
  <si>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</si>
  <si>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</si>
  <si>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</si>
  <si>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</si>
  <si>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</si>
  <si>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</si>
  <si>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</si>
  <si>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</si>
  <si>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</si>
  <si>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</si>
  <si>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</si>
  <si>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</si>
  <si>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</si>
  <si>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</si>
  <si>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</si>
  <si>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</si>
  <si>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</si>
  <si>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</si>
  <si>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</si>
  <si>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</si>
  <si>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</si>
  <si>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</si>
  <si>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</si>
  <si>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</si>
  <si>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</si>
  <si>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</si>
  <si>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</si>
  <si>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</si>
  <si>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</si>
  <si>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</si>
  <si>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</si>
  <si>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</si>
  <si>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</si>
  <si>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</si>
  <si>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</si>
  <si>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</si>
  <si>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</si>
  <si>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</si>
  <si>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</si>
  <si>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</si>
  <si>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</si>
  <si>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</si>
  <si>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1</t>
  </si>
  <si>
    <t>2</t>
  </si>
  <si>
    <t>6</t>
  </si>
  <si>
    <t>7</t>
  </si>
  <si>
    <t>9</t>
  </si>
  <si>
    <t>Consistency with HIPAA and CMIA</t>
  </si>
  <si>
    <t xml:space="preserve">(b) Individual Use or Disclosure of PHI. Individuals shall have the right to Use or Disclose their own PHI without any limitations. </t>
  </si>
  <si>
    <t>Consistency with existing law and regulation</t>
  </si>
  <si>
    <t>April 29 2022</t>
  </si>
  <si>
    <t>DeeAnne McCallin</t>
  </si>
  <si>
    <t>California Primary Care Association</t>
  </si>
  <si>
    <t>DxF AG Comments to Draft DSA CaliforniaPrimaryCareAssociation 042922.xls</t>
  </si>
  <si>
    <t>1. PARTIES</t>
  </si>
  <si>
    <t>Wondered who the Participants are</t>
  </si>
  <si>
    <t>Recommend referencing the subsequent section 3. DEFINITION</t>
  </si>
  <si>
    <t>(a)	California Health and Safety Code § 130290 was enacted in 2021 and establishes the creation of the California Health and Human Services Data Exchange Framework and requires certain data sharing among entities as set forth in California Health and Safety Code § 130290(f) by January 31, 2024. The framework includes this single data sharing agreement and a set of common policies and procedures</t>
  </si>
  <si>
    <t>use of "by January 31, 2024"</t>
  </si>
  <si>
    <t>Recommend using the legislation's terminology "on or before January 31, 2024"</t>
  </si>
  <si>
    <t>formatting</t>
  </si>
  <si>
    <t>should (a), (b), and (c) be (i), (ii), and (iii)?  2(c)(a), 2(c)(b), and 2(c)© does not seem logical.  Not sure of legal accuracy in formatting, others will know.</t>
  </si>
  <si>
    <t>coupling of DSA and P&amp;P</t>
  </si>
  <si>
    <t>The legislation addresses these items separately.  "this bill would require…a single data sharing agreement and common set of policies and procedures".    130290 (c) (3) (G) says "Develop policis and procedures".  Does not couple them in the same agreeement as the DSA.</t>
  </si>
  <si>
    <t>“Effective Date” shall mean January 31, 2023.</t>
  </si>
  <si>
    <t>date specificity</t>
  </si>
  <si>
    <t xml:space="preserve">Perhaps the effective date of the DSA should be the date fully executed with clarification added that the Participant, depending upon entity type per the legislation, to exchange data is "on or before January 31, 2024" or "January 31, 2026.  And what if a Participant signs the DSA after any of these dates?  Circling back to assessing whether Effective Date should be clarified as the effective date of actual data exchange or whether it is the effective date of the DSA.
</t>
  </si>
  <si>
    <t>Governance Entity</t>
  </si>
  <si>
    <t>multiple</t>
  </si>
  <si>
    <t>Establishment of a new Governance Entity</t>
  </si>
  <si>
    <t>Participants may include, but are not limited to, a health information network, a community information exchange, a laboratory, a health system, a health IT developer, a community-based organization, a payer, a government agency, a research institute, a Social Services Organization, or any other health care provider.</t>
  </si>
  <si>
    <t>3</t>
  </si>
  <si>
    <t>specificity on "provider"</t>
  </si>
  <si>
    <t>while this sentence is "may include but not limited to", for following "Social Service Organization", please include "Provider Organization" in addition to "health care provider".  A PO often represents many "health care providers"; a "health care provider" is most often assumed to be an individual.</t>
  </si>
  <si>
    <t>Protected Health Information or PHI</t>
  </si>
  <si>
    <t>semantics</t>
  </si>
  <si>
    <t>recommend revising to "Protected Health Information (PHI)"</t>
  </si>
  <si>
    <t>4</t>
  </si>
  <si>
    <t>Do not understand this section</t>
  </si>
  <si>
    <t>6. AUTHORIZATIONS</t>
  </si>
  <si>
    <t>Can this section be explained?  Perhaps a scenario or use case provided to the AG?</t>
  </si>
  <si>
    <t xml:space="preserve">either through execution of an agreement </t>
  </si>
  <si>
    <t>5</t>
  </si>
  <si>
    <t>Typo</t>
  </si>
  <si>
    <t>the word "either" begins a sentence, should be capitalized Either</t>
  </si>
  <si>
    <t>mulitple</t>
  </si>
  <si>
    <t>HIPAA</t>
  </si>
  <si>
    <t>Inconsistent applicability of HIPAA</t>
  </si>
  <si>
    <t xml:space="preserve">as safeguards, standards, “required” implementation specifications, and “addressable” implementation specifications to the extent that the “addressable” implementation specifications are reasonable and appropriate in the Participant’s environment. If an “addressable” implementation </t>
  </si>
  <si>
    <t>Use of quotations</t>
  </si>
  <si>
    <t xml:space="preserve">In reading, the quotations used for required and addressable felt like air quotes.  Why are quotations used here?  </t>
  </si>
  <si>
    <t>Policies and Procedures and Training</t>
  </si>
  <si>
    <t>scope</t>
  </si>
  <si>
    <t>Does the scope of DxF and DSA include requiring training?</t>
  </si>
  <si>
    <t>"will not" is not realistic</t>
  </si>
  <si>
    <t>Recommend inserting "to the extent possible" prior to "will not introduce any viruses, …"</t>
  </si>
  <si>
    <t>Breach</t>
  </si>
  <si>
    <t>as defined in 45 CFR §164.402 and Civil Code Section 56.06</t>
  </si>
  <si>
    <t>The draft DSA seems to vacillate between all Participants being subject to HIPAA to only some Participants being subject to HIPAA.  Need to be consistent.  CPCA recommends all Participants be held to HIPAA standards, "the manner consistent with HIPAA".  If subjecting all to HIPAA is a barrier, reccomend addressing entity types not subject to HIPAA to be guided via the P&amp;Ps; HIPAA entities in the DSA simply that, HIPAA compliant</t>
  </si>
  <si>
    <t>request, Submitter, Recipient</t>
  </si>
  <si>
    <t>CPCA opposes the creation of a new governance entity under the Data Exchange Framework.    Per the legislation, the DSA and the P&amp;Ps will govern</t>
  </si>
  <si>
    <t>exchange information in real time</t>
  </si>
  <si>
    <t>Prior to having a Framework, the DSA does not embody the goal of real time exchange</t>
  </si>
  <si>
    <t>Personally Identifiable Information or PII</t>
  </si>
  <si>
    <t>recommend revising to "Personally Identifiable Information (PII)"</t>
  </si>
  <si>
    <t>(iv)	Devote such time as may reasonably be requested by the Governance Entity to review information, meet with, respond to, and advise the Governance Entity or other Participants with respect to activities as they relate to this Agreement; (v)	Provide such reasonable assistance as may be requested by the Governance Entity when performing activities as they relate to this Agreement</t>
  </si>
  <si>
    <t>8</t>
  </si>
  <si>
    <t>too broad</t>
  </si>
  <si>
    <t>These sections place what will (hopefully) be many Participants at the beck and call of a Governance Entity; as written, too broad and realistically likely not something Participants will have the bandwidth to be compliant with</t>
  </si>
  <si>
    <t>(a)	Participants shall not engage in any practice that constitutes information blocking defined under 42 U.S. Code § 300jj–52, its implementing regulations and as set forth in the Policies and Procedures, if any</t>
  </si>
  <si>
    <t>applicability</t>
  </si>
  <si>
    <t>While a footnote states, "NTD As drafted, this provision would expand the entities required to comply with these rules.", are all anticipated Participants subject to the 21st Century Cures Act Information Blocking?  May give cause, similar to HIPAA bound entities, to address via different paths - HIPAA entities under the DSA and non HIPPA entities addressed in P&amp;Ps or required to follow HIPAA.</t>
  </si>
  <si>
    <t>In both the Information Blocking Rule and Health &amp; Safety Code Sec. 123110-123149.5, there are important limitations on an individual's right of access. Recommend refining.</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</si>
  <si>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</si>
  <si>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</si>
  <si>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</si>
  <si>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</si>
  <si>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(a)                This Agreement is not intended nor designed to: (a) mandate or require a specific technology; (b) create a single entity that exchanges Health and Social Services Information; or (c) create a single repository of data.</t>
  </si>
  <si>
    <r>
      <t xml:space="preserve">“Agreement” </t>
    </r>
    <r>
      <rPr>
        <sz val="12"/>
        <color theme="1"/>
        <rFont val="Calibri"/>
        <family val="2"/>
        <scheme val="minor"/>
      </rPr>
      <t xml:space="preserve">shall mean this Data Sharing Agreement, the Policies and Procedures and the Specifications. </t>
    </r>
  </si>
  <si>
    <r>
      <t>Malicious Software</t>
    </r>
    <r>
      <rPr>
        <sz val="12"/>
        <color theme="1"/>
        <rFont val="Calibri"/>
        <family val="2"/>
        <scheme val="minor"/>
      </rPr>
      <t xml:space="preserve">.  Each Participant shall ensure that it employs security controls that meet applicable industry or Federal standards so that Health and Social Services Information exchanged pursuant to this Agreement and any method of exchanging such information will not introduce any viruses,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</si>
</sst>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69">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protection locked="0"/>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16" fontId="5" fillId="7" borderId="1" xfId="0" applyNumberFormat="1" applyFont="1" applyFill="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0" fontId="5" fillId="8" borderId="1" xfId="0" applyNumberFormat="1" applyFont="1" applyFill="1" applyBorder="1" applyAlignment="1" applyProtection="1">
      <alignment vertical="top" wrapText="1"/>
      <protection locked="0"/>
    </xf>
    <xf numFmtId="0" fontId="5" fillId="0" borderId="1" xfId="0"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0" xfId="0" applyFont="1" applyAlignment="1" applyProtection="1">
      <alignment horizontal="center"/>
      <protection locked="0"/>
    </xf>
    <xf numFmtId="0" fontId="4" fillId="8" borderId="20" xfId="0" applyFont="1" applyFill="1" applyBorder="1" applyAlignment="1" applyProtection="1">
      <alignment horizontal="center" vertical="top" wrapText="1"/>
      <protection locked="0"/>
    </xf>
    <xf numFmtId="16" fontId="5" fillId="7" borderId="20" xfId="0" applyNumberFormat="1" applyFont="1" applyFill="1" applyBorder="1" applyAlignment="1" applyProtection="1">
      <alignment horizontal="left" vertical="top" wrapText="1"/>
      <protection locked="0"/>
    </xf>
    <xf numFmtId="0" fontId="5" fillId="7" borderId="20" xfId="0" applyFont="1" applyFill="1" applyBorder="1" applyAlignment="1" applyProtection="1">
      <alignment horizontal="left" vertical="top" wrapText="1"/>
      <protection locked="0"/>
    </xf>
    <xf numFmtId="49" fontId="5" fillId="8" borderId="20" xfId="0" applyNumberFormat="1" applyFont="1" applyFill="1" applyBorder="1" applyAlignment="1" applyProtection="1">
      <alignment horizontal="center" vertical="top" wrapText="1"/>
      <protection locked="0"/>
    </xf>
    <xf numFmtId="0" fontId="5" fillId="8" borderId="20" xfId="0" applyNumberFormat="1" applyFont="1" applyFill="1" applyBorder="1" applyAlignment="1" applyProtection="1">
      <alignment vertical="top" wrapText="1"/>
      <protection locked="0"/>
    </xf>
    <xf numFmtId="0" fontId="5" fillId="8" borderId="1" xfId="0" applyFont="1" applyFill="1" applyBorder="1" applyAlignment="1" applyProtection="1">
      <alignment horizontal="center" vertical="top" wrapText="1"/>
      <protection locked="0"/>
    </xf>
    <xf numFmtId="0" fontId="5" fillId="7" borderId="1" xfId="0" applyFont="1" applyFill="1" applyBorder="1" applyAlignment="1" applyProtection="1">
      <alignment vertical="top" wrapText="1"/>
      <protection locked="0"/>
    </xf>
    <xf numFmtId="0" fontId="5" fillId="7" borderId="1" xfId="0" applyFont="1" applyFill="1" applyBorder="1" applyAlignment="1" applyProtection="1">
      <alignment horizontal="center" vertical="top" wrapText="1"/>
      <protection locked="0"/>
    </xf>
    <xf numFmtId="0" fontId="3" fillId="8" borderId="0" xfId="0" applyFont="1" applyFill="1" applyAlignment="1" applyProtection="1">
      <alignment vertical="top" wrapText="1"/>
      <protection locked="0"/>
    </xf>
    <xf numFmtId="0" fontId="3" fillId="8" borderId="0" xfId="0" applyFont="1" applyFill="1" applyAlignment="1" applyProtection="1">
      <alignment horizontal="justify" vertical="center"/>
      <protection locked="0"/>
    </xf>
    <xf numFmtId="0" fontId="9" fillId="8" borderId="22" xfId="0" applyFont="1" applyFill="1" applyBorder="1" applyAlignment="1" applyProtection="1">
      <alignment horizontal="justify" vertical="center"/>
      <protection locked="0"/>
    </xf>
    <xf numFmtId="0" fontId="10" fillId="8" borderId="0" xfId="0" applyFont="1" applyFill="1" applyAlignment="1" applyProtection="1">
      <alignment wrapText="1"/>
      <protection locked="0"/>
    </xf>
    <xf numFmtId="0" fontId="3" fillId="8" borderId="1" xfId="0" applyFont="1" applyFill="1" applyBorder="1" applyAlignment="1" applyProtection="1">
      <alignment horizontal="justify" vertical="center"/>
      <protection locked="0"/>
    </xf>
    <xf numFmtId="0" fontId="3" fillId="8" borderId="0" xfId="0" applyFont="1" applyFill="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FFFBD"/>
      <color rgb="FFF6FAF4"/>
      <color rgb="FFFFDDDD"/>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zoomScaleNormal="100" workbookViewId="0">
      <selection activeCell="B1" sqref="B1:D1048576"/>
    </sheetView>
  </sheetViews>
  <sheetFormatPr defaultColWidth="8.7265625" defaultRowHeight="15.5" x14ac:dyDescent="0.35"/>
  <cols>
    <col min="1" max="1" width="1.7265625" style="4" customWidth="1"/>
    <col min="2" max="2" width="58.54296875" style="4" customWidth="1"/>
    <col min="3" max="3" width="58.81640625" style="30" customWidth="1"/>
    <col min="4" max="4" width="41.54296875" style="19" customWidth="1"/>
    <col min="5" max="16384" width="8.7265625" style="4"/>
  </cols>
  <sheetData>
    <row r="1" spans="2:4" ht="47" thickBot="1" x14ac:dyDescent="0.4">
      <c r="B1" s="1" t="s">
        <v>1</v>
      </c>
      <c r="C1" s="2" t="s">
        <v>0</v>
      </c>
      <c r="D1" s="3" t="s">
        <v>133</v>
      </c>
    </row>
    <row r="2" spans="2:4" ht="46.5" x14ac:dyDescent="0.35">
      <c r="B2" s="5" t="s">
        <v>134</v>
      </c>
      <c r="C2" s="6" t="s">
        <v>15</v>
      </c>
      <c r="D2" s="7" t="s">
        <v>71</v>
      </c>
    </row>
    <row r="3" spans="2:4" ht="46.5" x14ac:dyDescent="0.35">
      <c r="B3" s="8" t="s">
        <v>135</v>
      </c>
      <c r="C3" s="9" t="s">
        <v>18</v>
      </c>
      <c r="D3" s="10" t="s">
        <v>72</v>
      </c>
    </row>
    <row r="4" spans="2:4" ht="31" x14ac:dyDescent="0.35">
      <c r="B4" s="8" t="s">
        <v>3</v>
      </c>
      <c r="C4" s="9" t="s">
        <v>7</v>
      </c>
      <c r="D4" s="11" t="s">
        <v>70</v>
      </c>
    </row>
    <row r="5" spans="2:4" ht="77.5" customHeight="1" thickBot="1" x14ac:dyDescent="0.4">
      <c r="B5" s="12" t="s">
        <v>12</v>
      </c>
      <c r="C5" s="13" t="s">
        <v>17</v>
      </c>
      <c r="D5" s="14" t="s">
        <v>73</v>
      </c>
    </row>
    <row r="6" spans="2:4" x14ac:dyDescent="0.35">
      <c r="B6" s="15"/>
      <c r="C6" s="15"/>
      <c r="D6" s="16"/>
    </row>
    <row r="7" spans="2:4" x14ac:dyDescent="0.35">
      <c r="B7" s="15"/>
      <c r="C7" s="15"/>
      <c r="D7" s="16"/>
    </row>
    <row r="8" spans="2:4" ht="16" thickBot="1" x14ac:dyDescent="0.4">
      <c r="B8" s="17" t="s">
        <v>58</v>
      </c>
      <c r="C8" s="18"/>
    </row>
    <row r="9" spans="2:4" ht="14.9" customHeight="1" x14ac:dyDescent="0.35">
      <c r="B9" s="20" t="s">
        <v>14</v>
      </c>
      <c r="C9" s="21"/>
    </row>
    <row r="10" spans="2:4" x14ac:dyDescent="0.35">
      <c r="B10" s="22" t="s">
        <v>10</v>
      </c>
      <c r="C10" s="23" t="s">
        <v>11</v>
      </c>
    </row>
    <row r="11" spans="2:4" s="26" customFormat="1" x14ac:dyDescent="0.35">
      <c r="B11" s="24" t="s">
        <v>19</v>
      </c>
      <c r="C11" s="25" t="str" cm="1">
        <f t="array" ref="C11">IF(SUMPRODUCT(ISTEXT('DxF_1. DSA'!A4:G55)*1)&gt;0, "Yes", "No")</f>
        <v>Yes</v>
      </c>
      <c r="D11" s="19"/>
    </row>
    <row r="12" spans="2:4" s="26" customFormat="1" x14ac:dyDescent="0.35">
      <c r="B12" s="24" t="s">
        <v>23</v>
      </c>
      <c r="C12" s="25" t="str" cm="1">
        <f t="array" ref="C12">IF(SUMPRODUCT(ISTEXT('DxF 2. P&amp;P-Amending DSA'!B4:F100)*1)&gt;0, "Yes", "No")</f>
        <v>No</v>
      </c>
      <c r="D12" s="19"/>
    </row>
    <row r="13" spans="2:4" s="26" customFormat="1" x14ac:dyDescent="0.35">
      <c r="B13" s="24" t="s">
        <v>24</v>
      </c>
      <c r="C13" s="25" t="str" cm="1">
        <f t="array" ref="C13">IF(SUMPRODUCT(ISTEXT('DxF 3. P&amp;P-Amending P&amp;Ps'!B4:F100)*1)&gt;0, "Yes", "No")</f>
        <v>No</v>
      </c>
      <c r="D13" s="19"/>
    </row>
    <row r="14" spans="2:4" s="26" customFormat="1" x14ac:dyDescent="0.35">
      <c r="B14" s="24" t="s">
        <v>25</v>
      </c>
      <c r="C14" s="25" t="str" cm="1">
        <f t="array" ref="C14">IF(SUMPRODUCT(ISTEXT('DxF 4. P&amp;P-Data to Exchange'!B4:F99)*1)&gt;0, "Yes", "No")</f>
        <v>No</v>
      </c>
      <c r="D14" s="19"/>
    </row>
    <row r="15" spans="2:4" s="26" customFormat="1" x14ac:dyDescent="0.35">
      <c r="B15" s="24" t="s">
        <v>26</v>
      </c>
      <c r="C15" s="25" t="str" cm="1">
        <f t="array" ref="C15">IF(SUMPRODUCT(ISTEXT('DxF 5. P&amp;P-Breach Notfication'!B4:F100)*1)&gt;0, "Yes", "No")</f>
        <v>No</v>
      </c>
      <c r="D15" s="19"/>
    </row>
    <row r="16" spans="2:4" s="26" customFormat="1" x14ac:dyDescent="0.35">
      <c r="B16" s="27" t="s">
        <v>27</v>
      </c>
      <c r="C16" s="25" t="str" cm="1">
        <f t="array" ref="C16">IF(SUMPRODUCT(ISTEXT('DxF 6. P&amp;P-Purposes of Exchange'!B4:F100)*1)&gt;0, "Yes", "No")</f>
        <v>No</v>
      </c>
      <c r="D16" s="19"/>
    </row>
    <row r="17" spans="2:4" s="26" customFormat="1" x14ac:dyDescent="0.35">
      <c r="B17" s="27" t="s">
        <v>28</v>
      </c>
      <c r="C17" s="25" t="str" cm="1">
        <f t="array" ref="C17">IF(SUMPRODUCT(ISTEXT('DxF 7. P&amp;P-Requirmnt to Exchang'!B4:F100)*1)&gt;0, "Yes", "No")</f>
        <v>No</v>
      </c>
      <c r="D17" s="19"/>
    </row>
    <row r="18" spans="2:4" s="26" customFormat="1" ht="16" thickBot="1" x14ac:dyDescent="0.4">
      <c r="B18" s="28"/>
      <c r="C18" s="29"/>
      <c r="D18" s="19"/>
    </row>
    <row r="20" spans="2:4" hidden="1" x14ac:dyDescent="0.35">
      <c r="B20" s="4" t="s">
        <v>59</v>
      </c>
    </row>
    <row r="21" spans="2:4" hidden="1" x14ac:dyDescent="0.35">
      <c r="B21" s="4" t="s">
        <v>60</v>
      </c>
    </row>
    <row r="22" spans="2:4" hidden="1" x14ac:dyDescent="0.35">
      <c r="B22" s="4" t="s">
        <v>61</v>
      </c>
    </row>
  </sheetData>
  <sheetProtection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tabSelected="1" zoomScale="85" zoomScaleNormal="85" workbookViewId="0">
      <pane ySplit="3" topLeftCell="A22" activePane="bottomLeft" state="frozen"/>
      <selection pane="bottomLeft" activeCell="B10" sqref="B10"/>
    </sheetView>
  </sheetViews>
  <sheetFormatPr defaultColWidth="8.7265625" defaultRowHeight="15.5" x14ac:dyDescent="0.35"/>
  <cols>
    <col min="1" max="1" width="18.81640625" style="54" customWidth="1"/>
    <col min="2" max="2" width="35.81640625" style="4" customWidth="1"/>
    <col min="3" max="3" width="26.453125" style="54" customWidth="1"/>
    <col min="4" max="4" width="33.1796875" style="4" customWidth="1"/>
    <col min="5" max="5" width="23.54296875" style="54" customWidth="1"/>
    <col min="6" max="6" width="40.26953125" style="4" customWidth="1"/>
    <col min="7" max="7" width="70.26953125" style="4" customWidth="1"/>
    <col min="8" max="16384" width="8.7265625" style="4"/>
  </cols>
  <sheetData>
    <row r="1" spans="1:7" s="34" customFormat="1" ht="16" thickBot="1" x14ac:dyDescent="0.4">
      <c r="A1" s="31" t="s">
        <v>136</v>
      </c>
      <c r="B1" s="32"/>
      <c r="C1" s="32"/>
      <c r="D1" s="32"/>
      <c r="E1" s="32"/>
      <c r="F1" s="32"/>
      <c r="G1" s="33"/>
    </row>
    <row r="2" spans="1:7" s="34" customFormat="1" ht="46.5" x14ac:dyDescent="0.35">
      <c r="A2" s="35" t="s">
        <v>22</v>
      </c>
      <c r="B2" s="36" t="s">
        <v>6</v>
      </c>
      <c r="C2" s="36" t="s">
        <v>2</v>
      </c>
      <c r="D2" s="37" t="s">
        <v>50</v>
      </c>
      <c r="E2" s="37" t="s">
        <v>5</v>
      </c>
      <c r="F2" s="37" t="s">
        <v>8</v>
      </c>
      <c r="G2" s="38" t="s">
        <v>9</v>
      </c>
    </row>
    <row r="3" spans="1:7" s="34" customFormat="1" ht="98.5" customHeight="1" x14ac:dyDescent="0.35">
      <c r="A3" s="39" t="s">
        <v>16</v>
      </c>
      <c r="B3" s="40" t="s">
        <v>57</v>
      </c>
      <c r="C3" s="40" t="s">
        <v>29</v>
      </c>
      <c r="D3" s="40" t="s">
        <v>4</v>
      </c>
      <c r="E3" s="40" t="s">
        <v>13</v>
      </c>
      <c r="F3" s="40" t="s">
        <v>20</v>
      </c>
      <c r="G3" s="41" t="s">
        <v>21</v>
      </c>
    </row>
    <row r="4" spans="1:7" ht="94.5" hidden="1" customHeight="1" x14ac:dyDescent="0.35">
      <c r="A4" s="42">
        <v>1</v>
      </c>
      <c r="B4" s="43"/>
      <c r="C4" s="44"/>
      <c r="D4" s="45"/>
      <c r="E4" s="46"/>
      <c r="F4" s="45"/>
      <c r="G4" s="45"/>
    </row>
    <row r="5" spans="1:7" ht="93" hidden="1" customHeight="1" x14ac:dyDescent="0.35">
      <c r="A5" s="42">
        <v>2</v>
      </c>
      <c r="B5" s="47"/>
      <c r="C5" s="44"/>
      <c r="D5" s="45"/>
      <c r="E5" s="46"/>
      <c r="F5" s="45"/>
      <c r="G5" s="45"/>
    </row>
    <row r="6" spans="1:7" ht="75" hidden="1" customHeight="1" x14ac:dyDescent="0.35">
      <c r="A6" s="42">
        <v>3</v>
      </c>
      <c r="B6" s="47"/>
      <c r="C6" s="44"/>
      <c r="D6" s="45"/>
      <c r="E6" s="46"/>
      <c r="F6" s="45"/>
      <c r="G6" s="45"/>
    </row>
    <row r="7" spans="1:7" ht="81" customHeight="1" x14ac:dyDescent="0.35">
      <c r="A7" s="42">
        <v>1</v>
      </c>
      <c r="B7" s="47" t="s">
        <v>59</v>
      </c>
      <c r="C7" s="44" t="s">
        <v>32</v>
      </c>
      <c r="D7" s="63" t="s">
        <v>123</v>
      </c>
      <c r="E7" s="46" t="s">
        <v>91</v>
      </c>
      <c r="F7" s="45" t="s">
        <v>95</v>
      </c>
      <c r="G7" s="45" t="s">
        <v>124</v>
      </c>
    </row>
    <row r="8" spans="1:7" ht="81" customHeight="1" x14ac:dyDescent="0.35">
      <c r="A8" s="42">
        <v>2</v>
      </c>
      <c r="B8" s="47" t="s">
        <v>59</v>
      </c>
      <c r="C8" s="44" t="s">
        <v>30</v>
      </c>
      <c r="D8" s="45" t="s">
        <v>74</v>
      </c>
      <c r="E8" s="46" t="s">
        <v>62</v>
      </c>
      <c r="F8" s="50" t="s">
        <v>75</v>
      </c>
      <c r="G8" s="50" t="s">
        <v>76</v>
      </c>
    </row>
    <row r="9" spans="1:7" ht="193" customHeight="1" x14ac:dyDescent="0.35">
      <c r="A9" s="42">
        <v>3</v>
      </c>
      <c r="B9" s="47" t="s">
        <v>59</v>
      </c>
      <c r="C9" s="44" t="s">
        <v>31</v>
      </c>
      <c r="D9" s="45" t="s">
        <v>77</v>
      </c>
      <c r="E9" s="46" t="s">
        <v>62</v>
      </c>
      <c r="F9" s="50" t="s">
        <v>78</v>
      </c>
      <c r="G9" s="50" t="s">
        <v>79</v>
      </c>
    </row>
    <row r="10" spans="1:7" ht="138.5" customHeight="1" x14ac:dyDescent="0.35">
      <c r="A10" s="55">
        <v>4</v>
      </c>
      <c r="B10" s="56" t="s">
        <v>59</v>
      </c>
      <c r="C10" s="57" t="s">
        <v>31</v>
      </c>
      <c r="D10" s="64" t="s">
        <v>137</v>
      </c>
      <c r="E10" s="58" t="s">
        <v>62</v>
      </c>
      <c r="F10" s="59" t="s">
        <v>80</v>
      </c>
      <c r="G10" s="59" t="s">
        <v>81</v>
      </c>
    </row>
    <row r="11" spans="1:7" ht="62" x14ac:dyDescent="0.35">
      <c r="A11" s="42">
        <v>5</v>
      </c>
      <c r="B11" s="47" t="s">
        <v>59</v>
      </c>
      <c r="C11" s="44" t="s">
        <v>32</v>
      </c>
      <c r="D11" s="65" t="s">
        <v>138</v>
      </c>
      <c r="E11" s="46" t="s">
        <v>62</v>
      </c>
      <c r="F11" s="50" t="s">
        <v>82</v>
      </c>
      <c r="G11" s="50" t="s">
        <v>83</v>
      </c>
    </row>
    <row r="12" spans="1:7" ht="124" x14ac:dyDescent="0.35">
      <c r="A12" s="42">
        <v>6</v>
      </c>
      <c r="B12" s="47" t="s">
        <v>59</v>
      </c>
      <c r="C12" s="44" t="s">
        <v>32</v>
      </c>
      <c r="D12" s="45" t="s">
        <v>84</v>
      </c>
      <c r="E12" s="46" t="s">
        <v>63</v>
      </c>
      <c r="F12" s="50" t="s">
        <v>85</v>
      </c>
      <c r="G12" s="50" t="s">
        <v>86</v>
      </c>
    </row>
    <row r="13" spans="1:7" ht="31" x14ac:dyDescent="0.35">
      <c r="A13" s="42">
        <v>7</v>
      </c>
      <c r="B13" s="47" t="s">
        <v>59</v>
      </c>
      <c r="C13" s="44" t="s">
        <v>47</v>
      </c>
      <c r="D13" s="45" t="s">
        <v>87</v>
      </c>
      <c r="E13" s="46" t="s">
        <v>88</v>
      </c>
      <c r="F13" s="50" t="s">
        <v>89</v>
      </c>
      <c r="G13" s="50" t="s">
        <v>120</v>
      </c>
    </row>
    <row r="14" spans="1:7" ht="165.5" customHeight="1" x14ac:dyDescent="0.35">
      <c r="A14" s="60">
        <v>8</v>
      </c>
      <c r="B14" s="61" t="s">
        <v>59</v>
      </c>
      <c r="C14" s="44" t="s">
        <v>32</v>
      </c>
      <c r="D14" s="45" t="s">
        <v>90</v>
      </c>
      <c r="E14" s="46" t="s">
        <v>91</v>
      </c>
      <c r="F14" s="50" t="s">
        <v>92</v>
      </c>
      <c r="G14" s="50" t="s">
        <v>93</v>
      </c>
    </row>
    <row r="15" spans="1:7" ht="31" x14ac:dyDescent="0.35">
      <c r="A15" s="60">
        <v>9</v>
      </c>
      <c r="B15" s="61" t="s">
        <v>59</v>
      </c>
      <c r="C15" s="44" t="s">
        <v>32</v>
      </c>
      <c r="D15" s="68" t="s">
        <v>94</v>
      </c>
      <c r="E15" s="46" t="s">
        <v>91</v>
      </c>
      <c r="F15" s="45" t="s">
        <v>95</v>
      </c>
      <c r="G15" s="45" t="s">
        <v>96</v>
      </c>
    </row>
    <row r="16" spans="1:7" ht="31" x14ac:dyDescent="0.35">
      <c r="A16" s="60">
        <v>10</v>
      </c>
      <c r="B16" s="61" t="s">
        <v>59</v>
      </c>
      <c r="C16" s="44" t="s">
        <v>35</v>
      </c>
      <c r="D16" s="67" t="s">
        <v>99</v>
      </c>
      <c r="E16" s="46" t="s">
        <v>97</v>
      </c>
      <c r="F16" s="45" t="s">
        <v>98</v>
      </c>
      <c r="G16" s="45" t="s">
        <v>100</v>
      </c>
    </row>
    <row r="17" spans="1:7" ht="62" x14ac:dyDescent="0.35">
      <c r="A17" s="60">
        <v>11</v>
      </c>
      <c r="B17" s="61" t="s">
        <v>59</v>
      </c>
      <c r="C17" s="62" t="s">
        <v>36</v>
      </c>
      <c r="D17" s="45" t="s">
        <v>101</v>
      </c>
      <c r="E17" s="46" t="s">
        <v>102</v>
      </c>
      <c r="F17" s="45" t="s">
        <v>103</v>
      </c>
      <c r="G17" s="45" t="s">
        <v>104</v>
      </c>
    </row>
    <row r="18" spans="1:7" ht="97" customHeight="1" x14ac:dyDescent="0.35">
      <c r="A18" s="60">
        <v>12</v>
      </c>
      <c r="B18" s="61" t="s">
        <v>59</v>
      </c>
      <c r="C18" s="44" t="s">
        <v>47</v>
      </c>
      <c r="D18" s="45" t="s">
        <v>106</v>
      </c>
      <c r="E18" s="45" t="s">
        <v>105</v>
      </c>
      <c r="F18" s="45" t="s">
        <v>107</v>
      </c>
      <c r="G18" s="45" t="s">
        <v>118</v>
      </c>
    </row>
    <row r="19" spans="1:7" ht="155.5" customHeight="1" x14ac:dyDescent="0.35">
      <c r="A19" s="60">
        <v>13</v>
      </c>
      <c r="B19" s="61" t="s">
        <v>59</v>
      </c>
      <c r="C19" s="44" t="s">
        <v>37</v>
      </c>
      <c r="D19" s="63" t="s">
        <v>108</v>
      </c>
      <c r="E19" s="46" t="s">
        <v>102</v>
      </c>
      <c r="F19" s="45" t="s">
        <v>109</v>
      </c>
      <c r="G19" s="45" t="s">
        <v>110</v>
      </c>
    </row>
    <row r="20" spans="1:7" ht="37" customHeight="1" x14ac:dyDescent="0.35">
      <c r="A20" s="60">
        <v>14</v>
      </c>
      <c r="B20" s="61" t="s">
        <v>59</v>
      </c>
      <c r="C20" s="62" t="s">
        <v>37</v>
      </c>
      <c r="D20" s="45" t="s">
        <v>111</v>
      </c>
      <c r="E20" s="46" t="s">
        <v>102</v>
      </c>
      <c r="F20" s="45" t="s">
        <v>112</v>
      </c>
      <c r="G20" s="45" t="s">
        <v>113</v>
      </c>
    </row>
    <row r="21" spans="1:7" ht="155" x14ac:dyDescent="0.35">
      <c r="A21" s="60">
        <v>15</v>
      </c>
      <c r="B21" s="61" t="s">
        <v>59</v>
      </c>
      <c r="C21" s="62" t="s">
        <v>37</v>
      </c>
      <c r="D21" s="66" t="s">
        <v>139</v>
      </c>
      <c r="E21" s="46" t="s">
        <v>64</v>
      </c>
      <c r="F21" s="45" t="s">
        <v>114</v>
      </c>
      <c r="G21" s="45" t="s">
        <v>115</v>
      </c>
    </row>
    <row r="22" spans="1:7" x14ac:dyDescent="0.35">
      <c r="A22" s="60">
        <v>16</v>
      </c>
      <c r="B22" s="61" t="s">
        <v>59</v>
      </c>
      <c r="C22" s="62" t="s">
        <v>47</v>
      </c>
      <c r="D22" s="45" t="s">
        <v>116</v>
      </c>
      <c r="E22" s="46" t="s">
        <v>88</v>
      </c>
      <c r="F22" s="45" t="s">
        <v>67</v>
      </c>
      <c r="G22" s="45" t="s">
        <v>117</v>
      </c>
    </row>
    <row r="23" spans="1:7" ht="31" x14ac:dyDescent="0.35">
      <c r="A23" s="60">
        <v>17</v>
      </c>
      <c r="B23" s="61" t="s">
        <v>59</v>
      </c>
      <c r="C23" s="62" t="s">
        <v>47</v>
      </c>
      <c r="D23" s="45" t="s">
        <v>119</v>
      </c>
      <c r="E23" s="46" t="s">
        <v>88</v>
      </c>
      <c r="F23" s="45" t="s">
        <v>121</v>
      </c>
      <c r="G23" s="45" t="s">
        <v>122</v>
      </c>
    </row>
    <row r="24" spans="1:7" ht="197.5" customHeight="1" x14ac:dyDescent="0.35">
      <c r="A24" s="60">
        <v>18</v>
      </c>
      <c r="B24" s="61" t="s">
        <v>59</v>
      </c>
      <c r="C24" s="62" t="s">
        <v>41</v>
      </c>
      <c r="D24" s="45" t="s">
        <v>125</v>
      </c>
      <c r="E24" s="46" t="s">
        <v>126</v>
      </c>
      <c r="F24" s="45" t="s">
        <v>127</v>
      </c>
      <c r="G24" s="45" t="s">
        <v>128</v>
      </c>
    </row>
    <row r="25" spans="1:7" ht="120.5" customHeight="1" x14ac:dyDescent="0.35">
      <c r="A25" s="60">
        <v>19</v>
      </c>
      <c r="B25" s="61" t="s">
        <v>59</v>
      </c>
      <c r="C25" s="62" t="s">
        <v>42</v>
      </c>
      <c r="D25" s="45" t="s">
        <v>129</v>
      </c>
      <c r="E25" s="46" t="s">
        <v>66</v>
      </c>
      <c r="F25" s="45" t="s">
        <v>130</v>
      </c>
      <c r="G25" s="45" t="s">
        <v>131</v>
      </c>
    </row>
    <row r="26" spans="1:7" ht="62" x14ac:dyDescent="0.35">
      <c r="A26" s="60">
        <v>20</v>
      </c>
      <c r="B26" s="61" t="s">
        <v>59</v>
      </c>
      <c r="C26" s="44" t="s">
        <v>40</v>
      </c>
      <c r="D26" s="45" t="s">
        <v>68</v>
      </c>
      <c r="E26" s="46" t="s">
        <v>65</v>
      </c>
      <c r="F26" s="45" t="s">
        <v>69</v>
      </c>
      <c r="G26" s="45" t="s">
        <v>132</v>
      </c>
    </row>
    <row r="27" spans="1:7" ht="14.25" customHeight="1" x14ac:dyDescent="0.35">
      <c r="A27" s="51"/>
      <c r="B27" s="49"/>
      <c r="C27" s="51"/>
      <c r="D27" s="49"/>
      <c r="E27" s="48"/>
      <c r="F27" s="49"/>
      <c r="G27" s="49"/>
    </row>
    <row r="28" spans="1:7" ht="14.25" customHeight="1" x14ac:dyDescent="0.35">
      <c r="A28" s="51"/>
      <c r="B28" s="49"/>
      <c r="C28" s="51"/>
      <c r="D28" s="49"/>
      <c r="E28" s="48"/>
      <c r="F28" s="49"/>
      <c r="G28" s="49"/>
    </row>
    <row r="29" spans="1:7" ht="14.25" customHeight="1" x14ac:dyDescent="0.35">
      <c r="A29" s="51"/>
      <c r="B29" s="49"/>
      <c r="C29" s="51"/>
      <c r="D29" s="49"/>
      <c r="E29" s="48"/>
      <c r="F29" s="49"/>
      <c r="G29" s="49"/>
    </row>
    <row r="30" spans="1:7" ht="14.25" customHeight="1" x14ac:dyDescent="0.35">
      <c r="A30" s="51"/>
      <c r="B30" s="49"/>
      <c r="C30" s="51"/>
      <c r="D30" s="49"/>
      <c r="E30" s="48"/>
      <c r="F30" s="49"/>
      <c r="G30" s="49"/>
    </row>
    <row r="31" spans="1:7" ht="14.25" customHeight="1" x14ac:dyDescent="0.35">
      <c r="A31" s="51"/>
      <c r="B31" s="49"/>
      <c r="C31" s="51"/>
      <c r="D31" s="49"/>
      <c r="E31" s="48"/>
      <c r="F31" s="49"/>
      <c r="G31" s="49"/>
    </row>
    <row r="32" spans="1:7" ht="14.25" customHeight="1" x14ac:dyDescent="0.35">
      <c r="A32" s="51"/>
      <c r="B32" s="49"/>
      <c r="C32" s="51"/>
      <c r="D32" s="49"/>
      <c r="E32" s="48"/>
      <c r="F32" s="49"/>
      <c r="G32" s="49"/>
    </row>
    <row r="33" spans="1:7" ht="14.25" customHeight="1" x14ac:dyDescent="0.35">
      <c r="A33" s="51"/>
      <c r="B33" s="49"/>
      <c r="C33" s="51"/>
      <c r="D33" s="49"/>
      <c r="E33" s="48"/>
      <c r="F33" s="49"/>
      <c r="G33" s="49"/>
    </row>
    <row r="34" spans="1:7" ht="14.25" customHeight="1" x14ac:dyDescent="0.35">
      <c r="A34" s="51"/>
      <c r="B34" s="49"/>
      <c r="C34" s="51"/>
      <c r="D34" s="49"/>
      <c r="E34" s="48"/>
      <c r="F34" s="49"/>
      <c r="G34" s="49"/>
    </row>
    <row r="35" spans="1:7" ht="14.25" customHeight="1" x14ac:dyDescent="0.35">
      <c r="A35" s="51"/>
      <c r="B35" s="49"/>
      <c r="C35" s="51"/>
      <c r="D35" s="49"/>
      <c r="E35" s="48"/>
      <c r="F35" s="49"/>
      <c r="G35" s="49"/>
    </row>
    <row r="36" spans="1:7" ht="14.25" customHeight="1" x14ac:dyDescent="0.35">
      <c r="A36" s="51"/>
      <c r="B36" s="49"/>
      <c r="C36" s="51"/>
      <c r="D36" s="49"/>
      <c r="E36" s="48"/>
      <c r="F36" s="49"/>
      <c r="G36" s="49"/>
    </row>
    <row r="37" spans="1:7" ht="14.25" customHeight="1" x14ac:dyDescent="0.35">
      <c r="A37" s="51"/>
      <c r="B37" s="49"/>
      <c r="C37" s="51"/>
      <c r="D37" s="49"/>
      <c r="E37" s="48"/>
      <c r="F37" s="49"/>
      <c r="G37" s="49"/>
    </row>
    <row r="38" spans="1:7" ht="14.25" customHeight="1" x14ac:dyDescent="0.35">
      <c r="A38" s="51"/>
      <c r="B38" s="49"/>
      <c r="C38" s="51"/>
      <c r="D38" s="49"/>
      <c r="E38" s="48"/>
      <c r="F38" s="49"/>
      <c r="G38" s="49"/>
    </row>
    <row r="39" spans="1:7" ht="14.25" customHeight="1" x14ac:dyDescent="0.35">
      <c r="A39" s="51"/>
      <c r="B39" s="49"/>
      <c r="C39" s="51"/>
      <c r="D39" s="49"/>
      <c r="E39" s="48"/>
      <c r="F39" s="49"/>
      <c r="G39" s="49"/>
    </row>
    <row r="40" spans="1:7" ht="14.25" customHeight="1" x14ac:dyDescent="0.35">
      <c r="A40" s="51"/>
      <c r="B40" s="49"/>
      <c r="C40" s="51"/>
      <c r="D40" s="49"/>
      <c r="E40" s="48"/>
      <c r="F40" s="49"/>
      <c r="G40" s="49"/>
    </row>
    <row r="41" spans="1:7" ht="14.25" customHeight="1" x14ac:dyDescent="0.35">
      <c r="A41" s="51"/>
      <c r="B41" s="49"/>
      <c r="C41" s="51"/>
      <c r="D41" s="49"/>
      <c r="E41" s="48"/>
      <c r="F41" s="49"/>
      <c r="G41" s="49"/>
    </row>
    <row r="42" spans="1:7" ht="14.25" customHeight="1" x14ac:dyDescent="0.35">
      <c r="A42" s="51"/>
      <c r="B42" s="49"/>
      <c r="C42" s="51"/>
      <c r="D42" s="49"/>
      <c r="E42" s="48"/>
      <c r="F42" s="49"/>
      <c r="G42" s="49"/>
    </row>
    <row r="43" spans="1:7" ht="14.25" customHeight="1" x14ac:dyDescent="0.35">
      <c r="A43" s="51"/>
      <c r="B43" s="49"/>
      <c r="C43" s="51"/>
      <c r="D43" s="49"/>
      <c r="E43" s="48"/>
      <c r="F43" s="49"/>
      <c r="G43" s="49"/>
    </row>
    <row r="44" spans="1:7" ht="14.25" customHeight="1" x14ac:dyDescent="0.35">
      <c r="A44" s="51"/>
      <c r="B44" s="49"/>
      <c r="C44" s="51"/>
      <c r="D44" s="49"/>
      <c r="E44" s="48"/>
      <c r="F44" s="49"/>
      <c r="G44" s="49"/>
    </row>
    <row r="45" spans="1:7" ht="14.25" customHeight="1" x14ac:dyDescent="0.35">
      <c r="A45" s="51"/>
      <c r="B45" s="49"/>
      <c r="C45" s="51"/>
      <c r="D45" s="49"/>
      <c r="E45" s="48"/>
      <c r="F45" s="49"/>
      <c r="G45" s="49"/>
    </row>
    <row r="46" spans="1:7" ht="14.25" customHeight="1" x14ac:dyDescent="0.35">
      <c r="A46" s="51"/>
      <c r="B46" s="49"/>
      <c r="C46" s="51"/>
      <c r="D46" s="49"/>
      <c r="E46" s="48"/>
      <c r="F46" s="49"/>
      <c r="G46" s="49"/>
    </row>
    <row r="47" spans="1:7" ht="14.25" customHeight="1" x14ac:dyDescent="0.35">
      <c r="A47" s="51"/>
      <c r="B47" s="49"/>
      <c r="C47" s="51"/>
      <c r="D47" s="49"/>
      <c r="E47" s="48"/>
      <c r="F47" s="49"/>
      <c r="G47" s="49"/>
    </row>
    <row r="48" spans="1:7" ht="14.25" customHeight="1" x14ac:dyDescent="0.35">
      <c r="A48" s="51"/>
      <c r="B48" s="49"/>
      <c r="C48" s="51"/>
      <c r="D48" s="49"/>
      <c r="E48" s="48"/>
      <c r="F48" s="49"/>
      <c r="G48" s="49"/>
    </row>
    <row r="49" spans="1:7" ht="14.25" customHeight="1" x14ac:dyDescent="0.35">
      <c r="A49" s="51"/>
      <c r="B49" s="49"/>
      <c r="C49" s="51"/>
      <c r="D49" s="49"/>
      <c r="E49" s="48"/>
      <c r="F49" s="49"/>
      <c r="G49" s="49"/>
    </row>
    <row r="50" spans="1:7" ht="14.25" customHeight="1" x14ac:dyDescent="0.35">
      <c r="A50" s="51"/>
      <c r="B50" s="49"/>
      <c r="C50" s="51"/>
      <c r="D50" s="49"/>
      <c r="E50" s="48"/>
      <c r="F50" s="49"/>
      <c r="G50" s="49"/>
    </row>
    <row r="51" spans="1:7" ht="14.25" customHeight="1" x14ac:dyDescent="0.35">
      <c r="A51" s="51"/>
      <c r="B51" s="49"/>
      <c r="C51" s="51"/>
      <c r="D51" s="49"/>
      <c r="E51" s="48"/>
      <c r="F51" s="49"/>
      <c r="G51" s="49"/>
    </row>
    <row r="52" spans="1:7" ht="14.25" customHeight="1" x14ac:dyDescent="0.35">
      <c r="A52" s="51"/>
      <c r="B52" s="49"/>
      <c r="C52" s="51"/>
      <c r="D52" s="49"/>
      <c r="E52" s="48"/>
      <c r="F52" s="49"/>
      <c r="G52" s="49"/>
    </row>
    <row r="53" spans="1:7" ht="14.25" customHeight="1" x14ac:dyDescent="0.35">
      <c r="A53" s="51"/>
      <c r="B53" s="49"/>
      <c r="C53" s="51"/>
      <c r="D53" s="49"/>
      <c r="E53" s="48"/>
      <c r="F53" s="49"/>
      <c r="G53" s="49"/>
    </row>
    <row r="54" spans="1:7" ht="14.25" customHeight="1" x14ac:dyDescent="0.35">
      <c r="A54" s="51"/>
      <c r="B54" s="49"/>
      <c r="C54" s="51"/>
      <c r="D54" s="49"/>
      <c r="E54" s="48"/>
      <c r="F54" s="49"/>
      <c r="G54" s="49"/>
    </row>
    <row r="55" spans="1:7" ht="14.25" customHeight="1" x14ac:dyDescent="0.35">
      <c r="A55" s="51"/>
      <c r="B55" s="49"/>
      <c r="C55" s="51"/>
      <c r="D55" s="49"/>
      <c r="E55" s="48"/>
      <c r="F55" s="49"/>
      <c r="G55" s="49"/>
    </row>
    <row r="56" spans="1:7" x14ac:dyDescent="0.35">
      <c r="A56" s="52"/>
      <c r="B56" s="53"/>
      <c r="C56" s="52"/>
      <c r="D56" s="53"/>
      <c r="E56" s="52"/>
      <c r="F56" s="53"/>
      <c r="G56" s="53"/>
    </row>
    <row r="57" spans="1:7" x14ac:dyDescent="0.35">
      <c r="A57" s="52"/>
      <c r="B57" s="53"/>
      <c r="C57" s="52"/>
      <c r="D57" s="53"/>
      <c r="E57" s="52"/>
      <c r="F57" s="53"/>
      <c r="G57" s="53"/>
    </row>
    <row r="58" spans="1:7" x14ac:dyDescent="0.35">
      <c r="A58" s="52"/>
      <c r="B58" s="53"/>
      <c r="C58" s="52"/>
      <c r="D58" s="53"/>
      <c r="E58" s="52"/>
      <c r="F58" s="53"/>
      <c r="G58" s="53"/>
    </row>
    <row r="59" spans="1:7" x14ac:dyDescent="0.35">
      <c r="A59" s="52"/>
      <c r="B59" s="53"/>
      <c r="C59" s="52"/>
      <c r="D59" s="53"/>
      <c r="E59" s="52"/>
      <c r="F59" s="53"/>
      <c r="G59" s="53"/>
    </row>
    <row r="60" spans="1:7" x14ac:dyDescent="0.35">
      <c r="A60" s="52"/>
      <c r="B60" s="53"/>
      <c r="C60" s="52"/>
      <c r="D60" s="53"/>
      <c r="E60" s="52"/>
      <c r="F60" s="53"/>
      <c r="G60" s="53"/>
    </row>
    <row r="61" spans="1:7" x14ac:dyDescent="0.35">
      <c r="A61" s="52"/>
      <c r="B61" s="53"/>
      <c r="C61" s="52"/>
      <c r="D61" s="53"/>
      <c r="E61" s="52"/>
      <c r="F61" s="53"/>
      <c r="G61" s="53"/>
    </row>
    <row r="62" spans="1:7" x14ac:dyDescent="0.35">
      <c r="A62" s="52"/>
      <c r="B62" s="53"/>
      <c r="C62" s="52"/>
      <c r="D62" s="53"/>
      <c r="E62" s="52"/>
      <c r="F62" s="53"/>
      <c r="G62" s="53"/>
    </row>
    <row r="63" spans="1:7" x14ac:dyDescent="0.35">
      <c r="A63" s="52"/>
      <c r="B63" s="53"/>
      <c r="C63" s="52"/>
      <c r="D63" s="53"/>
      <c r="E63" s="52"/>
      <c r="F63" s="53"/>
      <c r="G63" s="53"/>
    </row>
    <row r="64" spans="1:7" x14ac:dyDescent="0.35">
      <c r="A64" s="52"/>
      <c r="B64" s="53"/>
      <c r="C64" s="52"/>
      <c r="D64" s="53"/>
      <c r="E64" s="52"/>
      <c r="F64" s="53"/>
      <c r="G64" s="53"/>
    </row>
    <row r="65" spans="1:7" x14ac:dyDescent="0.35">
      <c r="A65" s="52"/>
      <c r="B65" s="53"/>
      <c r="C65" s="52"/>
      <c r="D65" s="53"/>
      <c r="E65" s="52"/>
      <c r="F65" s="53"/>
      <c r="G65" s="53"/>
    </row>
    <row r="66" spans="1:7" x14ac:dyDescent="0.35">
      <c r="A66" s="52"/>
      <c r="B66" s="53"/>
      <c r="C66" s="52"/>
      <c r="D66" s="53"/>
      <c r="E66" s="52"/>
      <c r="F66" s="53"/>
      <c r="G66" s="53"/>
    </row>
    <row r="67" spans="1:7" x14ac:dyDescent="0.35">
      <c r="A67" s="52"/>
      <c r="B67" s="53"/>
      <c r="C67" s="52"/>
      <c r="D67" s="53"/>
      <c r="E67" s="52"/>
      <c r="F67" s="53"/>
      <c r="G67" s="53"/>
    </row>
    <row r="68" spans="1:7" x14ac:dyDescent="0.35">
      <c r="A68" s="52"/>
      <c r="B68" s="53"/>
      <c r="C68" s="52"/>
      <c r="D68" s="53"/>
      <c r="E68" s="52"/>
      <c r="F68" s="53"/>
      <c r="G68" s="53"/>
    </row>
    <row r="69" spans="1:7" x14ac:dyDescent="0.35">
      <c r="A69" s="52"/>
      <c r="B69" s="53"/>
      <c r="C69" s="52"/>
      <c r="D69" s="53"/>
      <c r="E69" s="52"/>
      <c r="F69" s="53"/>
      <c r="G69" s="53"/>
    </row>
    <row r="70" spans="1:7" x14ac:dyDescent="0.35">
      <c r="A70" s="52"/>
      <c r="B70" s="53"/>
      <c r="C70" s="52"/>
      <c r="D70" s="53"/>
      <c r="E70" s="52"/>
      <c r="F70" s="53"/>
      <c r="G70" s="53"/>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activeCell="J7" sqref="J7"/>
      <selection pane="topRight" activeCell="J7" sqref="J7"/>
      <selection pane="bottomLeft" activeCell="J7" sqref="J7"/>
      <selection pane="bottomRight" activeCell="B17" sqref="B17"/>
    </sheetView>
  </sheetViews>
  <sheetFormatPr defaultColWidth="8.7265625" defaultRowHeight="15.5" x14ac:dyDescent="0.35"/>
  <cols>
    <col min="1" max="1" width="24.54296875" style="54" customWidth="1"/>
    <col min="2" max="2" width="50" style="4" customWidth="1"/>
    <col min="3" max="3" width="33" style="54" customWidth="1"/>
    <col min="4" max="4" width="33.81640625" style="4" customWidth="1"/>
    <col min="5" max="5" width="44.7265625" style="4" customWidth="1"/>
    <col min="6" max="6" width="63.453125" style="4" customWidth="1"/>
    <col min="7" max="16384" width="8.7265625" style="4"/>
  </cols>
  <sheetData>
    <row r="1" spans="1:6" s="34" customFormat="1" ht="16" thickBot="1" x14ac:dyDescent="0.4">
      <c r="A1" s="31" t="s">
        <v>136</v>
      </c>
      <c r="B1" s="32"/>
      <c r="C1" s="32"/>
      <c r="D1" s="32"/>
      <c r="E1" s="32"/>
      <c r="F1" s="33"/>
    </row>
    <row r="2" spans="1:6" s="34" customFormat="1" ht="46.5" x14ac:dyDescent="0.35">
      <c r="A2" s="35" t="s">
        <v>22</v>
      </c>
      <c r="B2" s="36" t="s">
        <v>6</v>
      </c>
      <c r="C2" s="37" t="s">
        <v>51</v>
      </c>
      <c r="D2" s="37" t="s">
        <v>5</v>
      </c>
      <c r="E2" s="37" t="s">
        <v>8</v>
      </c>
      <c r="F2" s="38" t="s">
        <v>9</v>
      </c>
    </row>
    <row r="3" spans="1:6" s="34" customFormat="1" ht="77.5"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activeCell="J7" sqref="J7"/>
      <selection pane="topRight" activeCell="J7" sqref="J7"/>
      <selection pane="bottomLeft" activeCell="J7" sqref="J7"/>
      <selection pane="bottomRight" sqref="A1:F1048576"/>
    </sheetView>
  </sheetViews>
  <sheetFormatPr defaultColWidth="8.7265625" defaultRowHeight="15.5" x14ac:dyDescent="0.35"/>
  <cols>
    <col min="1" max="1" width="20.54296875" style="54" customWidth="1"/>
    <col min="2" max="2" width="40.453125" style="4" customWidth="1"/>
    <col min="3" max="3" width="37.54296875" style="54" customWidth="1"/>
    <col min="4" max="4" width="29.1796875" style="4" customWidth="1"/>
    <col min="5" max="5" width="35.81640625" style="4" customWidth="1"/>
    <col min="6" max="6" width="59.1796875" style="4" customWidth="1"/>
    <col min="7" max="16384" width="8.7265625" style="4"/>
  </cols>
  <sheetData>
    <row r="1" spans="1:6" s="34" customFormat="1" ht="16" thickBot="1" x14ac:dyDescent="0.4">
      <c r="A1" s="31" t="s">
        <v>136</v>
      </c>
      <c r="B1" s="32"/>
      <c r="C1" s="32"/>
      <c r="D1" s="32"/>
      <c r="E1" s="32"/>
      <c r="F1" s="33"/>
    </row>
    <row r="2" spans="1:6" s="34" customFormat="1" ht="31" x14ac:dyDescent="0.35">
      <c r="A2" s="35" t="s">
        <v>22</v>
      </c>
      <c r="B2" s="36" t="s">
        <v>6</v>
      </c>
      <c r="C2" s="37" t="s">
        <v>52</v>
      </c>
      <c r="D2" s="37" t="s">
        <v>5</v>
      </c>
      <c r="E2" s="37" t="s">
        <v>8</v>
      </c>
      <c r="F2" s="38" t="s">
        <v>9</v>
      </c>
    </row>
    <row r="3" spans="1:6" s="34" customFormat="1" ht="93"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activeCell="J7" sqref="J7"/>
      <selection pane="topRight" activeCell="J7" sqref="J7"/>
      <selection pane="bottomLeft" activeCell="J7" sqref="J7"/>
      <selection pane="bottomRight" sqref="A1:G1048576"/>
    </sheetView>
  </sheetViews>
  <sheetFormatPr defaultColWidth="8.7265625" defaultRowHeight="15.5" x14ac:dyDescent="0.35"/>
  <cols>
    <col min="1" max="1" width="19.81640625" style="54" customWidth="1"/>
    <col min="2" max="2" width="38.54296875" style="4" customWidth="1"/>
    <col min="3" max="3" width="38.81640625" style="54" customWidth="1"/>
    <col min="4" max="4" width="28.1796875" style="4" bestFit="1" customWidth="1"/>
    <col min="5" max="5" width="30.1796875" style="4" customWidth="1"/>
    <col min="6" max="6" width="67" style="4" customWidth="1"/>
    <col min="7" max="16384" width="8.7265625" style="4"/>
  </cols>
  <sheetData>
    <row r="1" spans="1:6" s="34" customFormat="1" ht="16" thickBot="1" x14ac:dyDescent="0.4">
      <c r="A1" s="31" t="s">
        <v>136</v>
      </c>
      <c r="B1" s="32"/>
      <c r="C1" s="32"/>
      <c r="D1" s="32"/>
      <c r="E1" s="32"/>
      <c r="F1" s="33"/>
    </row>
    <row r="2" spans="1:6" s="34" customFormat="1" ht="46.5" x14ac:dyDescent="0.35">
      <c r="A2" s="35" t="s">
        <v>22</v>
      </c>
      <c r="B2" s="36" t="s">
        <v>6</v>
      </c>
      <c r="C2" s="37" t="s">
        <v>53</v>
      </c>
      <c r="D2" s="37" t="s">
        <v>5</v>
      </c>
      <c r="E2" s="37" t="s">
        <v>8</v>
      </c>
      <c r="F2" s="38" t="s">
        <v>9</v>
      </c>
    </row>
    <row r="3" spans="1:6" s="34" customFormat="1" ht="93"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sqref="A1:F1048576"/>
    </sheetView>
  </sheetViews>
  <sheetFormatPr defaultColWidth="8.7265625" defaultRowHeight="15.5" x14ac:dyDescent="0.35"/>
  <cols>
    <col min="1" max="1" width="20.26953125" style="54" customWidth="1"/>
    <col min="2" max="2" width="34.54296875" style="4" customWidth="1"/>
    <col min="3" max="3" width="25.1796875" style="54" customWidth="1"/>
    <col min="4" max="4" width="21.81640625" style="4" bestFit="1" customWidth="1"/>
    <col min="5" max="5" width="44" style="4" customWidth="1"/>
    <col min="6" max="6" width="58.81640625" style="4" customWidth="1"/>
    <col min="7" max="16384" width="8.7265625" style="4"/>
  </cols>
  <sheetData>
    <row r="1" spans="1:6" s="34" customFormat="1" ht="16" thickBot="1" x14ac:dyDescent="0.4">
      <c r="A1" s="31" t="s">
        <v>136</v>
      </c>
      <c r="B1" s="32"/>
      <c r="C1" s="32"/>
      <c r="D1" s="32"/>
      <c r="E1" s="32"/>
      <c r="F1" s="33"/>
    </row>
    <row r="2" spans="1:6" s="34" customFormat="1" ht="46.5" x14ac:dyDescent="0.35">
      <c r="A2" s="35" t="s">
        <v>22</v>
      </c>
      <c r="B2" s="36" t="s">
        <v>6</v>
      </c>
      <c r="C2" s="37" t="s">
        <v>54</v>
      </c>
      <c r="D2" s="37" t="s">
        <v>5</v>
      </c>
      <c r="E2" s="37" t="s">
        <v>8</v>
      </c>
      <c r="F2" s="38" t="s">
        <v>9</v>
      </c>
    </row>
    <row r="3" spans="1:6" s="34" customFormat="1" ht="132" customHeight="1"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activeCell="J7" sqref="J7"/>
      <selection pane="topRight" activeCell="J7" sqref="J7"/>
      <selection pane="bottomLeft" activeCell="J7" sqref="J7"/>
      <selection pane="bottomRight" sqref="A1:F1048576"/>
    </sheetView>
  </sheetViews>
  <sheetFormatPr defaultColWidth="8.7265625" defaultRowHeight="15.5" x14ac:dyDescent="0.35"/>
  <cols>
    <col min="1" max="1" width="19.54296875" style="54" bestFit="1" customWidth="1"/>
    <col min="2" max="2" width="38.453125" style="4" customWidth="1"/>
    <col min="3" max="3" width="38.54296875" style="54" customWidth="1"/>
    <col min="4" max="4" width="22.453125" style="4" customWidth="1"/>
    <col min="5" max="5" width="36.26953125" style="4" customWidth="1"/>
    <col min="6" max="6" width="61.1796875" style="4" customWidth="1"/>
    <col min="7" max="16384" width="8.7265625" style="4"/>
  </cols>
  <sheetData>
    <row r="1" spans="1:6" s="34" customFormat="1" ht="16" thickBot="1" x14ac:dyDescent="0.4">
      <c r="A1" s="31" t="s">
        <v>136</v>
      </c>
      <c r="B1" s="32"/>
      <c r="C1" s="32"/>
      <c r="D1" s="32"/>
      <c r="E1" s="32"/>
      <c r="F1" s="33"/>
    </row>
    <row r="2" spans="1:6" s="34" customFormat="1" ht="46.5" x14ac:dyDescent="0.35">
      <c r="A2" s="35" t="s">
        <v>22</v>
      </c>
      <c r="B2" s="36" t="s">
        <v>6</v>
      </c>
      <c r="C2" s="37" t="s">
        <v>55</v>
      </c>
      <c r="D2" s="37" t="s">
        <v>5</v>
      </c>
      <c r="E2" s="37" t="s">
        <v>8</v>
      </c>
      <c r="F2" s="38" t="s">
        <v>9</v>
      </c>
    </row>
    <row r="3" spans="1:6" s="34" customFormat="1" ht="93"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activeCell="J7" sqref="J7"/>
      <selection pane="topRight" activeCell="J7" sqref="J7"/>
      <selection pane="bottomLeft" activeCell="J7" sqref="J7"/>
      <selection pane="bottomRight" activeCell="B36" sqref="B36"/>
    </sheetView>
  </sheetViews>
  <sheetFormatPr defaultColWidth="8.7265625" defaultRowHeight="15.5" x14ac:dyDescent="0.35"/>
  <cols>
    <col min="1" max="1" width="17.1796875" style="54" customWidth="1"/>
    <col min="2" max="2" width="40.7265625" style="4" customWidth="1"/>
    <col min="3" max="3" width="52.26953125" style="54" customWidth="1"/>
    <col min="4" max="4" width="22.81640625" style="4" customWidth="1"/>
    <col min="5" max="5" width="29.81640625" style="4" customWidth="1"/>
    <col min="6" max="6" width="73.54296875" style="4" customWidth="1"/>
    <col min="7" max="16384" width="8.7265625" style="4"/>
  </cols>
  <sheetData>
    <row r="1" spans="1:6" s="34" customFormat="1" ht="16" thickBot="1" x14ac:dyDescent="0.4">
      <c r="A1" s="31" t="s">
        <v>136</v>
      </c>
      <c r="B1" s="32"/>
      <c r="C1" s="32"/>
      <c r="D1" s="32"/>
      <c r="E1" s="32"/>
      <c r="F1" s="33"/>
    </row>
    <row r="2" spans="1:6" s="34" customFormat="1" ht="46.5" x14ac:dyDescent="0.35">
      <c r="A2" s="35" t="s">
        <v>22</v>
      </c>
      <c r="B2" s="36" t="s">
        <v>6</v>
      </c>
      <c r="C2" s="37" t="s">
        <v>56</v>
      </c>
      <c r="D2" s="37" t="s">
        <v>5</v>
      </c>
      <c r="E2" s="37" t="s">
        <v>8</v>
      </c>
      <c r="F2" s="38" t="s">
        <v>9</v>
      </c>
    </row>
    <row r="3" spans="1:6" s="34" customFormat="1" ht="93" x14ac:dyDescent="0.35">
      <c r="A3" s="39" t="s">
        <v>16</v>
      </c>
      <c r="B3" s="40" t="s">
        <v>57</v>
      </c>
      <c r="C3" s="40" t="s">
        <v>4</v>
      </c>
      <c r="D3" s="40" t="s">
        <v>13</v>
      </c>
      <c r="E3" s="40" t="s">
        <v>20</v>
      </c>
      <c r="F3" s="41" t="s">
        <v>21</v>
      </c>
    </row>
    <row r="4" spans="1:6" x14ac:dyDescent="0.35">
      <c r="A4" s="42">
        <v>1</v>
      </c>
      <c r="B4" s="47"/>
      <c r="C4" s="45"/>
      <c r="D4" s="46"/>
      <c r="E4" s="50"/>
      <c r="F4" s="50"/>
    </row>
    <row r="5" spans="1:6" x14ac:dyDescent="0.35">
      <c r="A5" s="42">
        <v>2</v>
      </c>
      <c r="B5" s="47"/>
      <c r="C5" s="45"/>
      <c r="D5" s="46"/>
      <c r="E5" s="50"/>
      <c r="F5" s="50"/>
    </row>
    <row r="6" spans="1:6" x14ac:dyDescent="0.35">
      <c r="A6" s="42">
        <v>3</v>
      </c>
      <c r="B6" s="47"/>
      <c r="C6" s="45"/>
      <c r="D6" s="46"/>
      <c r="E6" s="50"/>
      <c r="F6" s="50"/>
    </row>
    <row r="7" spans="1:6" x14ac:dyDescent="0.35">
      <c r="A7" s="42">
        <v>4</v>
      </c>
      <c r="B7" s="47"/>
      <c r="C7" s="45"/>
      <c r="D7" s="46"/>
      <c r="E7" s="50"/>
      <c r="F7" s="50"/>
    </row>
    <row r="8" spans="1:6" x14ac:dyDescent="0.35">
      <c r="A8" s="42">
        <v>5</v>
      </c>
      <c r="B8" s="47"/>
      <c r="C8" s="45"/>
      <c r="D8" s="46"/>
      <c r="E8" s="50"/>
      <c r="F8" s="50"/>
    </row>
    <row r="9" spans="1:6" x14ac:dyDescent="0.35">
      <c r="A9" s="42">
        <v>6</v>
      </c>
      <c r="B9" s="47"/>
      <c r="C9" s="45"/>
      <c r="D9" s="46"/>
      <c r="E9" s="50"/>
      <c r="F9" s="50"/>
    </row>
    <row r="10" spans="1:6" x14ac:dyDescent="0.35">
      <c r="A10" s="42">
        <v>7</v>
      </c>
      <c r="B10" s="47"/>
      <c r="C10" s="45"/>
      <c r="D10" s="46"/>
      <c r="E10" s="50"/>
      <c r="F10" s="50"/>
    </row>
    <row r="11" spans="1:6" x14ac:dyDescent="0.35">
      <c r="A11" s="42">
        <v>8</v>
      </c>
      <c r="B11" s="47"/>
      <c r="C11" s="45"/>
      <c r="D11" s="46"/>
      <c r="E11" s="50"/>
      <c r="F11" s="50"/>
    </row>
    <row r="12" spans="1:6" x14ac:dyDescent="0.35">
      <c r="A12" s="42">
        <v>9</v>
      </c>
      <c r="B12" s="47"/>
      <c r="C12" s="45"/>
      <c r="D12" s="46"/>
      <c r="E12" s="50"/>
      <c r="F12" s="50"/>
    </row>
    <row r="13" spans="1:6" x14ac:dyDescent="0.35">
      <c r="A13" s="42">
        <v>10</v>
      </c>
      <c r="B13" s="47"/>
      <c r="C13" s="45"/>
      <c r="D13" s="46"/>
      <c r="E13" s="50"/>
      <c r="F13" s="50"/>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lpstr>'DxF_1. DSA'!_ftn1</vt:lpstr>
      <vt:lpstr>'DxF_1. DSA'!_ftnref1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 Primary Care Association Comments on DSA and P&amp;Ps</dc:title>
  <dc:creator>Yoo, Justin</dc:creator>
  <cp:lastModifiedBy>Khoua Vang@CDII</cp:lastModifiedBy>
  <dcterms:created xsi:type="dcterms:W3CDTF">2020-04-16T13:11:57Z</dcterms:created>
  <dcterms:modified xsi:type="dcterms:W3CDTF">2022-05-06T22:05:20Z</dcterms:modified>
</cp:coreProperties>
</file>