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86D33182-F4F0-4BB5-9811-50340D96B563}" xr6:coauthVersionLast="47" xr6:coauthVersionMax="47" xr10:uidLastSave="{00000000-0000-0000-0000-000000000000}"/>
  <bookViews>
    <workbookView xWindow="28680" yWindow="-120" windowWidth="29040" windowHeight="15840" tabRatio="937" firstSheet="1" activeTab="1" xr2:uid="{00000000-000D-0000-FFFF-FFFF00000000}"/>
  </bookViews>
  <sheets>
    <sheet name="Commenter Information" sheetId="10" state="hidden" r:id="rId1"/>
    <sheet name="1. P&amp;P-CA IB Prohibitions" sheetId="14" r:id="rId2"/>
    <sheet name="2. P&amp;P-Tech Reqs " sheetId="15" r:id="rId3"/>
    <sheet name="3. P&amp;P-Real Time" sheetId="16" r:id="rId4"/>
    <sheet name="4. P&amp;P-Early Exchange" sheetId="17" r:id="rId5"/>
    <sheet name="5. P&amp;P-Privacy and Security" sheetId="1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0" l="1" a="1"/>
  <c r="C13" i="10" s="1"/>
  <c r="C15" i="10" a="1"/>
  <c r="C15" i="10" s="1"/>
  <c r="C14" i="10" a="1"/>
  <c r="C14" i="10" s="1"/>
  <c r="C12" i="10" a="1"/>
  <c r="C12" i="10" s="1"/>
  <c r="C11" i="10" a="1"/>
  <c r="C11"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<sst xmlns="http://schemas.openxmlformats.org/spreadsheetml/2006/main" count="121" uniqueCount="61">
  <si>
    <t>Requested Information</t>
  </si>
  <si>
    <t>Guidance on how to provide the requested information</t>
  </si>
  <si>
    <t>Boxes shaded in green are locations for commenters to place information</t>
  </si>
  <si>
    <r>
      <t xml:space="preserve">Commenter's Name </t>
    </r>
    <r>
      <rPr>
        <sz val="12"/>
        <color rgb="FF000000"/>
        <rFont val="Calibri"/>
        <family val="2"/>
        <scheme val="minor"/>
      </rPr>
      <t>(first name, last name)</t>
    </r>
  </si>
  <si>
    <t>Please provide your first name and last name. Do not provide prefix, suffix or title (e.g., "Jane Smith" rather than "Ms. Jane Smith, CEO")</t>
  </si>
  <si>
    <r>
      <t xml:space="preserve">Commenter's Organization Name </t>
    </r>
    <r>
      <rPr>
        <sz val="12"/>
        <color rgb="FF000000"/>
        <rFont val="Calibri"/>
        <family val="2"/>
        <scheme val="minor"/>
      </rPr>
      <t>(full name)</t>
    </r>
  </si>
  <si>
    <t>Please provide the full organization name and not abbreviations. For example, "Association of Community Organizations" rather than "ACO"</t>
  </si>
  <si>
    <t>Date That Comments Were Prepared</t>
  </si>
  <si>
    <t>Please provide the date that you finalized your comments for submission to CalHHS/CDII.</t>
  </si>
  <si>
    <t>Comment File Name</t>
  </si>
  <si>
    <t>Please provide the title of this file using the following convention:
[Your Org Name]_[Your Last Name]_[Date Prepared]. For Example: Association of Community Organizations_Smith_Jan 20, 2023.xlxs</t>
  </si>
  <si>
    <t xml:space="preserve">Do not edit the below table - for CalHHS staff use only </t>
  </si>
  <si>
    <t>Documents (i.e., Applicable Worksheets) That You Have Provided Comments On</t>
  </si>
  <si>
    <t>Document Name</t>
  </si>
  <si>
    <t>Status: "Yes" = comments in Worksheet</t>
  </si>
  <si>
    <t>1. P&amp;P-California Information Blocking Prohibitions</t>
  </si>
  <si>
    <t>2. P&amp;P-Technical Requirements for Exchange</t>
  </si>
  <si>
    <t>3. P&amp;P-Real-Time Exchange</t>
  </si>
  <si>
    <t>4. P&amp;P-Early Exchange</t>
  </si>
  <si>
    <t>5. P&amp;P-Privacy Standards and Security Safeguards</t>
  </si>
  <si>
    <t>1. Jan 2023 version for Public Comment</t>
  </si>
  <si>
    <r>
      <t xml:space="preserve">General Instructions: </t>
    </r>
    <r>
      <rPr>
        <sz val="12"/>
        <color theme="0"/>
        <rFont val="Calibri"/>
        <family val="2"/>
        <scheme val="minor"/>
      </rPr>
      <t>Please use a single row for each individual comment; feel free to add new rows as needed.</t>
    </r>
  </si>
  <si>
    <t>Comment #</t>
  </si>
  <si>
    <t>Applicable Document Version</t>
  </si>
  <si>
    <t>Applicable Text from Draft "P&amp;P - California Information Blocking Prohibitions" Document</t>
  </si>
  <si>
    <t>Applicable Page Number(s)</t>
  </si>
  <si>
    <t>A Brief Title or Summary of Your Comment</t>
  </si>
  <si>
    <t>Full Text of Your Comment</t>
  </si>
  <si>
    <t>Please provide sequential numbering for your individual comments</t>
  </si>
  <si>
    <t xml:space="preserve">DROP DOWN MENU OF APPLICABLE DOCUMENT VERSION: 
1. Jan 2023 version for Public Comment 
</t>
  </si>
  <si>
    <t>If applicable, please copy and paste the relevant text from draft DxF document in this field
(If responding to a question for public input, please copy and paste the relevant question)</t>
  </si>
  <si>
    <t>Please input applicable page numbers in this field (e.g., "3" for a single page; "3-9" for a range of pages)</t>
  </si>
  <si>
    <t>Please input a brief title or a high-level summary of your specific comment in this field. Example text: "Clarification of Definition for Government Participant."</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</si>
  <si>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</si>
  <si>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Applicable Text from Draft "P&amp;P - Technical Requirements for Exchange" Document</t>
  </si>
  <si>
    <t>DROP DOWN MENU OF APPLICABLE DOCUMENT VERSION: 
1. Jan 2023 version for Public Comment</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</si>
  <si>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</si>
  <si>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Applicable Text from Draft "P&amp;P - Real-Time Exchange" Document</t>
  </si>
  <si>
    <t>Applicable Text from Draft "DxF P&amp;P - Early Exchange" Document</t>
  </si>
  <si>
    <t>Applicable Text from Draft "DxF P&amp;P - Privacy and Security" Document</t>
  </si>
  <si>
    <t>Definitions</t>
  </si>
  <si>
    <t>2</t>
  </si>
  <si>
    <t>Include definition for "Real Time"</t>
  </si>
  <si>
    <t xml:space="preserve">Plans request that a definition for "Real Time" be included in the Policies and Procedures.  For example, transaction response times of no more than 2-5 seconds. </t>
  </si>
  <si>
    <t>For Hospitals, to notify Participants of ADT Events if requested by a Participant.</t>
  </si>
  <si>
    <t>1</t>
  </si>
  <si>
    <t>Event Reporting Requirements</t>
  </si>
  <si>
    <t>Plans support inclusion of ADT events in the Technical Requirement P&amp;P, and also strongly support requiring other events to be reported as well including Lab Results (ORU) Vaccinations (VXU), Documents (MDM) and Medications (RDE). Plans request inclusion of these reporting events within the existing P&amp;P, or in future versions of the document.</t>
  </si>
  <si>
    <t>N/A</t>
  </si>
  <si>
    <t>QHIO Participation</t>
  </si>
  <si>
    <t>In response to an Order for services or a Request for Services, Participant(s) must share the Health and Social Services Information associated with the Order or the Request for Services without delay.</t>
  </si>
  <si>
    <t>Clarification of "without delay"</t>
  </si>
  <si>
    <t>While plans appreciate the purpose of the P&amp;P is to help clarify "Real-time access to" requirements, the term "without delay" is not fully defined. Please clarify "without delay" so the requirement can be understood.</t>
  </si>
  <si>
    <t>In response to a query for Health and Social Services Information, Participant(s) must respond without delay.</t>
  </si>
  <si>
    <t>All</t>
  </si>
  <si>
    <t xml:space="preserve">Consent </t>
  </si>
  <si>
    <t xml:space="preserve">Plans would like to understand how the DxF intends to address the need for consent prior to data sharing? It is our understanding that the DxF will not be addressing consent, however, data shared under 42 CFR Part 2 and HIPAA requirees consent and de-identification. </t>
  </si>
  <si>
    <t xml:space="preserve">Authorization and Responsibility to Securely Destroy 
c. Each Participant shall access, use, maintain, and disclose Health and Social
Services Information consistent with Applicable Law and any valid Authorization. In the event a
Participant receives information about an Individual in error, the Participant, as soon as practicable,
must securely destroy the information and notify the Participant that erroneously disclosed the
information. In addition, the Participant must comply with any obligations the Participant may have
under the Breach Notification Policy and Procedure. </t>
  </si>
  <si>
    <t>Define "Securely Destroy"</t>
  </si>
  <si>
    <t>Plans recommend defining "securely destroy".</t>
  </si>
  <si>
    <r>
      <t xml:space="preserve">Plans request inclusion of language explicitly stating that an organization’s participation in a qualified QHIO would fulfil the requirements of the P&amp;P as well as its associated agreement. While this is implied throughout the P&amp;P and in the DxF FAQs, we believe it is prudent to make this explicit and for that reason  recommend adding the following language at the bottom of page one, in Section II, Policy: 
</t>
    </r>
    <r>
      <rPr>
        <sz val="12"/>
        <color rgb="FFA20000"/>
        <rFont val="Calibri"/>
        <family val="2"/>
        <scheme val="minor"/>
      </rPr>
      <t>"5. Participants may use a Qualified Health Information Organization (QHIO) to fulfil the requirements described in this policy. Participation in a QHIO per the parameters described in this policy shall ensure an organization's compliance with this policy as well as its associated agreement, the Data Exchange Framework: Single Data Sharing Agreement.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</si>
</sst>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1"/>
      <color theme="1"/>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2"/>
      <color rgb="FFFFFF00"/>
      <name val="Calibri"/>
      <family val="2"/>
      <scheme val="minor"/>
    </font>
    <font>
      <sz val="12"/>
      <color rgb="FFFFFF00"/>
      <name val="Calibri"/>
      <family val="2"/>
      <scheme val="minor"/>
    </font>
    <font>
      <b/>
      <sz val="12"/>
      <color theme="1"/>
      <name val="Calibri"/>
      <family val="2"/>
      <scheme val="minor"/>
    </font>
    <font>
      <i/>
      <sz val="12"/>
      <color theme="1"/>
      <name val="Calibri"/>
      <family val="2"/>
      <scheme val="minor"/>
    </font>
    <font>
      <sz val="12"/>
      <color theme="0"/>
      <name val="Calibri"/>
      <family val="2"/>
      <scheme val="minor"/>
    </font>
    <font>
      <sz val="12"/>
      <color rgb="FFA20000"/>
      <name val="Calibri"/>
      <family val="2"/>
      <scheme val="minor"/>
    </font>
  </fonts>
  <fills count="10">
    <fill>
      <patternFill patternType="none"/>
    </fill>
    <fill>
      <patternFill patternType="gray125"/>
    </fill>
    <fill>
      <patternFill patternType="solid">
        <fgColor theme="0" tint="-4.9958800012207406E-2"/>
        <bgColor indexed="64"/>
      </patternFill>
    </fill>
    <fill>
      <patternFill patternType="solid">
        <fgColor rgb="FFF6FAF4"/>
        <bgColor indexed="64"/>
      </patternFill>
    </fill>
    <fill>
      <patternFill patternType="solid">
        <fgColor theme="1"/>
        <bgColor indexed="64"/>
      </patternFill>
    </fill>
    <fill>
      <patternFill patternType="solid">
        <fgColor theme="1" tint="0.249977111117893"/>
        <bgColor indexed="64"/>
      </patternFill>
    </fill>
    <fill>
      <patternFill patternType="solid">
        <fgColor theme="9" tint="0.59996337778862885"/>
        <bgColor indexed="64"/>
      </patternFill>
    </fill>
    <fill>
      <patternFill patternType="solid">
        <fgColor rgb="FFFFFF00"/>
        <bgColor indexed="64"/>
      </patternFill>
    </fill>
    <fill>
      <patternFill patternType="solid">
        <fgColor rgb="FFFFFFBD"/>
        <bgColor indexed="64"/>
      </patternFill>
    </fill>
    <fill>
      <patternFill patternType="solid">
        <fgColor theme="9" tint="-0.24994659260841701"/>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
    <xf numFmtId="0" fontId="0" fillId="0" borderId="0"/>
  </cellStyleXfs>
  <cellXfs count="49">
    <xf numFmtId="0" fontId="0" fillId="0" borderId="0" xfId="0"/>
    <xf numFmtId="0" fontId="0" fillId="0" borderId="0" xfId="0" applyProtection="1">
      <protection locked="0"/>
    </xf>
    <xf numFmtId="0" fontId="3" fillId="0" borderId="0" xfId="0" applyFont="1" applyProtection="1">
      <protection locked="0"/>
    </xf>
    <xf numFmtId="0" fontId="4" fillId="0" borderId="1" xfId="0" applyFont="1" applyBorder="1" applyAlignment="1">
      <alignment vertical="top" wrapText="1"/>
    </xf>
    <xf numFmtId="0" fontId="6" fillId="2" borderId="2" xfId="0" applyFont="1" applyFill="1" applyBorder="1" applyAlignment="1">
      <alignment vertical="top" wrapText="1"/>
    </xf>
    <xf numFmtId="0" fontId="5" fillId="3" borderId="3" xfId="0" applyFont="1" applyFill="1" applyBorder="1" applyAlignment="1" applyProtection="1">
      <alignment horizontal="left" vertical="top" wrapText="1"/>
      <protection locked="0"/>
    </xf>
    <xf numFmtId="0" fontId="4" fillId="0" borderId="4" xfId="0" applyFont="1" applyBorder="1" applyAlignment="1">
      <alignment vertical="top" wrapText="1"/>
    </xf>
    <xf numFmtId="0" fontId="6" fillId="2" borderId="5" xfId="0" applyFont="1" applyFill="1" applyBorder="1" applyAlignment="1">
      <alignment vertical="top" wrapText="1"/>
    </xf>
    <xf numFmtId="0" fontId="5" fillId="3" borderId="6" xfId="0" applyFont="1" applyFill="1" applyBorder="1" applyAlignment="1" applyProtection="1">
      <alignment horizontal="left" vertical="top" wrapText="1"/>
      <protection locked="0"/>
    </xf>
    <xf numFmtId="164" fontId="5" fillId="3" borderId="6" xfId="0" applyNumberFormat="1" applyFont="1" applyFill="1" applyBorder="1" applyAlignment="1" applyProtection="1">
      <alignment horizontal="left" vertical="top"/>
      <protection locked="0"/>
    </xf>
    <xf numFmtId="0" fontId="4" fillId="0" borderId="7" xfId="0" applyFont="1" applyBorder="1" applyAlignment="1">
      <alignment vertical="top" wrapText="1"/>
    </xf>
    <xf numFmtId="0" fontId="6" fillId="2" borderId="8" xfId="0" applyFont="1" applyFill="1" applyBorder="1" applyAlignment="1">
      <alignment vertical="top" wrapText="1"/>
    </xf>
    <xf numFmtId="164" fontId="5" fillId="3" borderId="9" xfId="0" applyNumberFormat="1" applyFont="1" applyFill="1" applyBorder="1" applyAlignment="1" applyProtection="1">
      <alignment horizontal="left" vertical="top" wrapText="1"/>
      <protection locked="0"/>
    </xf>
    <xf numFmtId="0" fontId="4" fillId="0" borderId="0" xfId="0" applyFont="1" applyAlignment="1" applyProtection="1">
      <alignment vertical="top" wrapText="1"/>
      <protection locked="0"/>
    </xf>
    <xf numFmtId="0" fontId="7" fillId="4" borderId="0" xfId="0" applyFont="1" applyFill="1" applyAlignment="1">
      <alignment vertical="top" wrapText="1"/>
    </xf>
    <xf numFmtId="0" fontId="8" fillId="4" borderId="0" xfId="0" applyFont="1" applyFill="1" applyAlignment="1">
      <alignment wrapText="1"/>
    </xf>
    <xf numFmtId="0" fontId="3" fillId="0" borderId="0" xfId="0" applyFont="1" applyAlignment="1" applyProtection="1">
      <alignment horizontal="left"/>
      <protection locked="0"/>
    </xf>
    <xf numFmtId="0" fontId="1" fillId="5" borderId="1" xfId="0" applyFont="1" applyFill="1" applyBorder="1" applyAlignment="1">
      <alignment vertical="top"/>
    </xf>
    <xf numFmtId="0" fontId="1" fillId="5" borderId="3" xfId="0" applyFont="1" applyFill="1" applyBorder="1" applyAlignment="1">
      <alignmen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3" fillId="0" borderId="4" xfId="0" applyFont="1" applyBorder="1"/>
    <xf numFmtId="0" fontId="10" fillId="0" borderId="6" xfId="0" applyFont="1" applyBorder="1" applyAlignment="1">
      <alignment wrapText="1"/>
    </xf>
    <xf numFmtId="0" fontId="3" fillId="0" borderId="7" xfId="0" applyFont="1" applyBorder="1"/>
    <xf numFmtId="0" fontId="3" fillId="0" borderId="0" xfId="0" applyFont="1" applyAlignment="1" applyProtection="1">
      <alignment wrapText="1"/>
      <protection locked="0"/>
    </xf>
    <xf numFmtId="0" fontId="1" fillId="4" borderId="13" xfId="0" applyFont="1" applyFill="1" applyBorder="1"/>
    <xf numFmtId="0" fontId="1" fillId="4" borderId="14" xfId="0" applyFont="1" applyFill="1" applyBorder="1"/>
    <xf numFmtId="0" fontId="1" fillId="4" borderId="15" xfId="0" applyFont="1" applyFill="1" applyBorder="1"/>
    <xf numFmtId="0" fontId="9" fillId="6" borderId="1" xfId="0" applyFont="1" applyFill="1" applyBorder="1" applyAlignment="1">
      <alignment horizontal="center" wrapText="1"/>
    </xf>
    <xf numFmtId="0" fontId="9" fillId="7" borderId="2" xfId="0" applyFont="1" applyFill="1" applyBorder="1" applyAlignment="1">
      <alignment horizontal="center" wrapText="1"/>
    </xf>
    <xf numFmtId="0" fontId="9" fillId="6" borderId="2" xfId="0" applyFont="1" applyFill="1" applyBorder="1" applyAlignment="1">
      <alignment horizontal="center" wrapText="1"/>
    </xf>
    <xf numFmtId="0" fontId="9" fillId="6" borderId="3" xfId="0" applyFont="1" applyFill="1" applyBorder="1" applyAlignment="1">
      <alignment horizontal="left" wrapText="1"/>
    </xf>
    <xf numFmtId="0" fontId="6" fillId="2" borderId="16" xfId="0" applyFont="1" applyFill="1" applyBorder="1" applyAlignment="1">
      <alignment horizontal="left" vertical="top" wrapText="1" indent="1"/>
    </xf>
    <xf numFmtId="0" fontId="6" fillId="2" borderId="17" xfId="0" applyFont="1" applyFill="1" applyBorder="1" applyAlignment="1">
      <alignment horizontal="left" vertical="top" wrapText="1" indent="1"/>
    </xf>
    <xf numFmtId="0" fontId="6" fillId="2" borderId="18" xfId="0" applyFont="1" applyFill="1" applyBorder="1" applyAlignment="1">
      <alignment horizontal="left" vertical="top" wrapText="1" indent="1"/>
    </xf>
    <xf numFmtId="0" fontId="4" fillId="3" borderId="5" xfId="0" applyFont="1" applyFill="1" applyBorder="1" applyAlignment="1" applyProtection="1">
      <alignment horizontal="center" vertical="top" wrapText="1"/>
      <protection locked="0"/>
    </xf>
    <xf numFmtId="0" fontId="5" fillId="3" borderId="5" xfId="0" applyFont="1" applyFill="1" applyBorder="1" applyAlignment="1" applyProtection="1">
      <alignment vertical="top" wrapText="1"/>
      <protection locked="0"/>
    </xf>
    <xf numFmtId="49" fontId="5" fillId="3" borderId="5" xfId="0" applyNumberFormat="1" applyFont="1" applyFill="1" applyBorder="1" applyAlignment="1" applyProtection="1">
      <alignment horizontal="center" vertical="top" wrapText="1"/>
      <protection locked="0"/>
    </xf>
    <xf numFmtId="16" fontId="5" fillId="8" borderId="5" xfId="0" applyNumberFormat="1" applyFont="1" applyFill="1" applyBorder="1" applyAlignment="1" applyProtection="1">
      <alignment horizontal="left" vertical="top" wrapText="1"/>
      <protection locked="0"/>
    </xf>
    <xf numFmtId="0" fontId="3" fillId="0" borderId="5" xfId="0" applyFont="1" applyBorder="1" applyAlignment="1" applyProtection="1">
      <alignment horizontal="center"/>
      <protection locked="0"/>
    </xf>
    <xf numFmtId="0" fontId="3" fillId="0" borderId="5" xfId="0" applyFont="1" applyBorder="1" applyProtection="1">
      <protection locked="0"/>
    </xf>
    <xf numFmtId="0" fontId="3" fillId="0" borderId="0" xfId="0" applyFont="1" applyAlignment="1" applyProtection="1">
      <alignment horizontal="center"/>
      <protection locked="0"/>
    </xf>
    <xf numFmtId="0" fontId="3" fillId="0" borderId="0" xfId="0" applyFont="1"/>
    <xf numFmtId="0" fontId="3" fillId="0" borderId="0" xfId="0" applyFont="1" applyAlignment="1">
      <alignment wrapText="1"/>
    </xf>
    <xf numFmtId="0" fontId="1" fillId="4" borderId="19" xfId="0" applyFont="1" applyFill="1" applyBorder="1" applyAlignment="1">
      <alignment horizontal="left" vertical="top"/>
    </xf>
    <xf numFmtId="0" fontId="2" fillId="4" borderId="20" xfId="0" applyFont="1" applyFill="1" applyBorder="1" applyAlignment="1">
      <alignment horizontal="left" vertical="top" wrapText="1"/>
    </xf>
    <xf numFmtId="0" fontId="2" fillId="9" borderId="21" xfId="0" applyFont="1" applyFill="1" applyBorder="1" applyAlignment="1">
      <alignment horizontal="left" vertical="top" wrapText="1"/>
    </xf>
    <xf numFmtId="0" fontId="10" fillId="0" borderId="12" xfId="0" applyFont="1" applyBorder="1" applyAlignment="1">
      <alignment wrapText="1"/>
    </xf>
    <xf numFmtId="0" fontId="3" fillId="0" borderId="22" xfId="0" applyFont="1" applyBorder="1" applyAlignment="1" applyProtection="1">
      <alignment horizontal="left" vertical="center" wrapText="1"/>
      <protection locked="0"/>
    </xf>
  </cellXfs>
  <cellStyles count="1">
    <cellStyle name="Normal" xfId="0" builtinId="0"/>
  </cellStyles>
  <dxfs count="2">
    <dxf>
      <font>
        <color rgb="FF006100"/>
      </font>
      <fill>
        <patternFill>
          <bgColor rgb="FFC6EFCE"/>
        </patternFill>
      </fill>
    </dxf>
    <dxf>
      <fill>
        <patternFill>
          <bgColor theme="6" tint="0.59993285927915285"/>
        </patternFill>
      </fill>
    </dxf>
  </dxfs>
  <tableStyles count="0" defaultTableStyle="TableStyleMedium2" defaultPivotStyle="PivotStyleLight16"/>
  <colors>
    <mruColors>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08FA-21AB-4763-A7B2-A52BA6CFF898}">
  <sheetPr>
    <tabColor theme="4"/>
  </sheetPr>
  <dimension ref="B1:D19"/>
  <sheetViews>
    <sheetView zoomScale="90" zoomScaleNormal="90" workbookViewId="0">
      <selection activeCell="C15" sqref="C15"/>
    </sheetView>
  </sheetViews>
  <sheetFormatPr defaultColWidth="8.6328125" defaultRowHeight="15.5" x14ac:dyDescent="0.35"/>
  <cols>
    <col min="1" max="1" width="1.6328125" style="2" customWidth="1"/>
    <col min="2" max="2" width="62" style="2" customWidth="1"/>
    <col min="3" max="3" width="58.90625" style="24" customWidth="1"/>
    <col min="4" max="4" width="41.54296875" style="16" customWidth="1"/>
    <col min="5" max="16384" width="8.6328125" style="2"/>
  </cols>
  <sheetData>
    <row r="1" spans="2:4" ht="37.5" customHeight="1" thickBot="1" x14ac:dyDescent="0.4">
      <c r="B1" s="44" t="s">
        <v>0</v>
      </c>
      <c r="C1" s="45" t="s">
        <v>1</v>
      </c>
      <c r="D1" s="46" t="s">
        <v>2</v>
      </c>
    </row>
    <row r="2" spans="2:4" ht="46.5" x14ac:dyDescent="0.35">
      <c r="B2" s="3" t="s">
        <v>3</v>
      </c>
      <c r="C2" s="4" t="s">
        <v>4</v>
      </c>
      <c r="D2" s="5"/>
    </row>
    <row r="3" spans="2:4" ht="46.5" x14ac:dyDescent="0.35">
      <c r="B3" s="6" t="s">
        <v>5</v>
      </c>
      <c r="C3" s="7" t="s">
        <v>6</v>
      </c>
      <c r="D3" s="8"/>
    </row>
    <row r="4" spans="2:4" ht="31" x14ac:dyDescent="0.35">
      <c r="B4" s="6" t="s">
        <v>7</v>
      </c>
      <c r="C4" s="7" t="s">
        <v>8</v>
      </c>
      <c r="D4" s="9"/>
    </row>
    <row r="5" spans="2:4" ht="62.5" thickBot="1" x14ac:dyDescent="0.4">
      <c r="B5" s="10" t="s">
        <v>9</v>
      </c>
      <c r="C5" s="11" t="s">
        <v>10</v>
      </c>
      <c r="D5" s="12"/>
    </row>
    <row r="6" spans="2:4" x14ac:dyDescent="0.35">
      <c r="B6" s="13"/>
      <c r="C6" s="13"/>
      <c r="D6" s="13"/>
    </row>
    <row r="7" spans="2:4" x14ac:dyDescent="0.35">
      <c r="B7" s="13"/>
      <c r="C7" s="13"/>
      <c r="D7" s="13"/>
    </row>
    <row r="8" spans="2:4" ht="16" thickBot="1" x14ac:dyDescent="0.4">
      <c r="B8" s="14" t="s">
        <v>11</v>
      </c>
      <c r="C8" s="15"/>
    </row>
    <row r="9" spans="2:4" ht="15" customHeight="1" x14ac:dyDescent="0.35">
      <c r="B9" s="17" t="s">
        <v>12</v>
      </c>
      <c r="C9" s="18"/>
    </row>
    <row r="10" spans="2:4" x14ac:dyDescent="0.35">
      <c r="B10" s="19" t="s">
        <v>13</v>
      </c>
      <c r="C10" s="20" t="s">
        <v>14</v>
      </c>
    </row>
    <row r="11" spans="2:4" x14ac:dyDescent="0.35">
      <c r="B11" s="21" t="s">
        <v>15</v>
      </c>
      <c r="C11" s="22" t="str">
        <f t="array" ref="C11">IF(SUMPRODUCT(ISTEXT('1. P&amp;P-CA IB Prohibitions'!B4:F100)*1)&gt;0,"Yes","No")</f>
        <v>Yes</v>
      </c>
    </row>
    <row r="12" spans="2:4" x14ac:dyDescent="0.35">
      <c r="B12" s="21" t="s">
        <v>16</v>
      </c>
      <c r="C12" s="22" t="str">
        <f t="array" ref="C12">IF(SUMPRODUCT(ISTEXT('2. P&amp;P-Tech Reqs '!B4:F100)*1)&gt;0,"Yes","No")</f>
        <v>Yes</v>
      </c>
    </row>
    <row r="13" spans="2:4" x14ac:dyDescent="0.35">
      <c r="B13" s="21" t="s">
        <v>17</v>
      </c>
      <c r="C13" s="22" t="str">
        <f t="array" ref="C13">IF(SUMPRODUCT(ISTEXT('3. P&amp;P-Real Time'!B4:F99)*1)&gt;0,"Yes","No")</f>
        <v>Yes</v>
      </c>
    </row>
    <row r="14" spans="2:4" x14ac:dyDescent="0.35">
      <c r="B14" s="21" t="s">
        <v>18</v>
      </c>
      <c r="C14" s="22" t="str">
        <f t="array" ref="C14">IF(SUMPRODUCT(ISTEXT('4. P&amp;P-Early Exchange'!B4:F100)*1)&gt;0,"Yes","No")</f>
        <v>No</v>
      </c>
    </row>
    <row r="15" spans="2:4" ht="16" thickBot="1" x14ac:dyDescent="0.4">
      <c r="B15" s="23" t="s">
        <v>19</v>
      </c>
      <c r="C15" s="47" t="str" cm="1">
        <f t="array" ref="C15">IF(SUMPRODUCT(ISTEXT('5. P&amp;P-Privacy and Security'!B4:F100)*1)&gt;0,"Yes","No")</f>
        <v>Yes</v>
      </c>
    </row>
    <row r="16" spans="2:4" x14ac:dyDescent="0.35">
      <c r="B16" s="42"/>
      <c r="C16" s="43"/>
    </row>
    <row r="17" spans="2:3" hidden="1" x14ac:dyDescent="0.35">
      <c r="B17" s="42" t="s">
        <v>20</v>
      </c>
      <c r="C17" s="43"/>
    </row>
    <row r="18" spans="2:3" x14ac:dyDescent="0.35">
      <c r="B18" s="42"/>
      <c r="C18" s="43"/>
    </row>
    <row r="19" spans="2:3" x14ac:dyDescent="0.35">
      <c r="B19" s="42"/>
      <c r="C19" s="43"/>
    </row>
  </sheetData>
  <sheetProtection formatCells="0" formatColumns="0" formatRows="0" insertHyperlinks="0"/>
  <conditionalFormatting sqref="C11:C15">
    <cfRule type="containsText" dxfId="1" priority="3" operator="containsText" text="No">
      <formula>NOT(ISERROR(SEARCH("No",C11)))</formula>
    </cfRule>
    <cfRule type="containsText" dxfId="0" priority="4" operator="containsText" text="Yes">
      <formula>NOT(ISERROR(SEARCH("Yes",C11)))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FFAB-45A8-490A-B99C-BDA73F95D049}">
  <sheetPr>
    <tabColor theme="0" tint="-0.14996795556505021"/>
  </sheetPr>
  <dimension ref="A1:F70"/>
  <sheetViews>
    <sheetView tabSelected="1" zoomScale="85" zoomScaleNormal="85" workbookViewId="0">
      <pane xSplit="1" ySplit="3" topLeftCell="B4" activePane="bottomRight" state="frozen"/>
      <selection pane="topRight" activeCell="B1" sqref="B1"/>
      <selection pane="bottomLeft" activeCell="A4" sqref="A4"/>
      <selection pane="bottomRight" activeCell="F4" sqref="F4"/>
    </sheetView>
  </sheetViews>
  <sheetFormatPr defaultColWidth="8.6328125" defaultRowHeight="15.5" x14ac:dyDescent="0.35"/>
  <cols>
    <col min="1" max="1" width="24.54296875" style="41" customWidth="1"/>
    <col min="2" max="2" width="50" style="2" customWidth="1"/>
    <col min="3" max="3" width="33" style="41" customWidth="1"/>
    <col min="4" max="4" width="33.90625" style="2" customWidth="1"/>
    <col min="5" max="5" width="34.08984375" style="2" customWidth="1"/>
    <col min="6" max="6" width="63.453125" style="2" customWidth="1"/>
    <col min="7" max="16384" width="8.6328125" style="1"/>
  </cols>
  <sheetData>
    <row r="1" spans="1:6" ht="16" thickBot="1" x14ac:dyDescent="0.4">
      <c r="A1" s="25" t="s">
        <v>21</v>
      </c>
      <c r="B1" s="26"/>
      <c r="C1" s="26"/>
      <c r="D1" s="26"/>
      <c r="E1" s="26"/>
      <c r="F1" s="27"/>
    </row>
    <row r="2" spans="1:6" ht="46.5" x14ac:dyDescent="0.35">
      <c r="A2" s="28" t="s">
        <v>22</v>
      </c>
      <c r="B2" s="29" t="s">
        <v>23</v>
      </c>
      <c r="C2" s="30" t="s">
        <v>24</v>
      </c>
      <c r="D2" s="30" t="s">
        <v>25</v>
      </c>
      <c r="E2" s="30" t="s">
        <v>26</v>
      </c>
      <c r="F2" s="31" t="s">
        <v>27</v>
      </c>
    </row>
    <row r="3" spans="1:6" ht="131" customHeight="1" x14ac:dyDescent="0.35">
      <c r="A3" s="32" t="s">
        <v>28</v>
      </c>
      <c r="B3" s="33" t="s">
        <v>29</v>
      </c>
      <c r="C3" s="33" t="s">
        <v>30</v>
      </c>
      <c r="D3" s="33" t="s">
        <v>31</v>
      </c>
      <c r="E3" s="33" t="s">
        <v>32</v>
      </c>
      <c r="F3" s="34" t="s">
        <v>33</v>
      </c>
    </row>
    <row r="4" spans="1:6" ht="62" x14ac:dyDescent="0.35">
      <c r="A4" s="35">
        <v>1</v>
      </c>
      <c r="B4" s="38" t="s">
        <v>20</v>
      </c>
      <c r="C4" s="36" t="s">
        <v>54</v>
      </c>
      <c r="D4" s="37" t="s">
        <v>54</v>
      </c>
      <c r="E4" s="36" t="s">
        <v>55</v>
      </c>
      <c r="F4" s="36" t="s">
        <v>56</v>
      </c>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'Commenter Information'!$B$17:$B$18</xm:f>
          </x14:formula1>
          <xm:sqref>B5:B70</xm:sqref>
        </x14:dataValidation>
        <x14:dataValidation type="list" allowBlank="1" showInputMessage="1" showErrorMessage="1" xr:uid="{A1FBA3E9-9AFC-4759-A733-F376AAE59E0D}">
          <x14:formula1>
            <xm:f>'Commenter Information'!$B$17</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9D94-21ED-4479-8296-0C96C1B395D6}">
  <sheetPr>
    <tabColor theme="0" tint="-0.14996795556505021"/>
  </sheetPr>
  <dimension ref="A1:F70"/>
  <sheetViews>
    <sheetView zoomScale="85" zoomScaleNormal="85" workbookViewId="0">
      <pane xSplit="1" ySplit="3" topLeftCell="D5" activePane="bottomRight" state="frozen"/>
      <selection pane="topRight" activeCell="B1" sqref="B1"/>
      <selection pane="bottomLeft" activeCell="A4" sqref="A4"/>
      <selection pane="bottomRight" activeCell="E5" sqref="E5"/>
    </sheetView>
  </sheetViews>
  <sheetFormatPr defaultColWidth="8.6328125" defaultRowHeight="15.5" x14ac:dyDescent="0.35"/>
  <cols>
    <col min="1" max="1" width="20.54296875" style="41" customWidth="1"/>
    <col min="2" max="2" width="40.453125" style="2" customWidth="1"/>
    <col min="3" max="3" width="37.54296875" style="41" customWidth="1"/>
    <col min="4" max="4" width="29.08984375" style="2" customWidth="1"/>
    <col min="5" max="5" width="35.90625" style="2" customWidth="1"/>
    <col min="6" max="6" width="59.08984375" style="2" customWidth="1"/>
    <col min="7" max="16384" width="8.6328125" style="1"/>
  </cols>
  <sheetData>
    <row r="1" spans="1:6" ht="16" thickBot="1" x14ac:dyDescent="0.4">
      <c r="A1" s="25" t="s">
        <v>21</v>
      </c>
      <c r="B1" s="26"/>
      <c r="C1" s="26"/>
      <c r="D1" s="26"/>
      <c r="E1" s="26"/>
      <c r="F1" s="27"/>
    </row>
    <row r="2" spans="1:6" ht="46.5" x14ac:dyDescent="0.35">
      <c r="A2" s="28" t="s">
        <v>22</v>
      </c>
      <c r="B2" s="29" t="s">
        <v>23</v>
      </c>
      <c r="C2" s="30" t="s">
        <v>34</v>
      </c>
      <c r="D2" s="30" t="s">
        <v>25</v>
      </c>
      <c r="E2" s="30" t="s">
        <v>26</v>
      </c>
      <c r="F2" s="31" t="s">
        <v>27</v>
      </c>
    </row>
    <row r="3" spans="1:6" ht="124" x14ac:dyDescent="0.35">
      <c r="A3" s="32" t="s">
        <v>28</v>
      </c>
      <c r="B3" s="33" t="s">
        <v>35</v>
      </c>
      <c r="C3" s="33" t="s">
        <v>30</v>
      </c>
      <c r="D3" s="33" t="s">
        <v>31</v>
      </c>
      <c r="E3" s="33" t="s">
        <v>32</v>
      </c>
      <c r="F3" s="34" t="s">
        <v>36</v>
      </c>
    </row>
    <row r="4" spans="1:6" ht="93" x14ac:dyDescent="0.35">
      <c r="A4" s="35">
        <v>1</v>
      </c>
      <c r="B4" s="38" t="s">
        <v>20</v>
      </c>
      <c r="C4" s="36" t="s">
        <v>44</v>
      </c>
      <c r="D4" s="37" t="s">
        <v>45</v>
      </c>
      <c r="E4" s="36" t="s">
        <v>46</v>
      </c>
      <c r="F4" s="36" t="s">
        <v>47</v>
      </c>
    </row>
    <row r="5" spans="1:6" ht="236" customHeight="1" x14ac:dyDescent="0.35">
      <c r="A5" s="35">
        <v>2</v>
      </c>
      <c r="B5" s="38" t="s">
        <v>20</v>
      </c>
      <c r="C5" s="36" t="s">
        <v>48</v>
      </c>
      <c r="D5" s="37" t="s">
        <v>45</v>
      </c>
      <c r="E5" s="36" t="s">
        <v>49</v>
      </c>
      <c r="F5" s="36" t="s">
        <v>60</v>
      </c>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'Commenter Information'!$B$17:$B$18</xm:f>
          </x14:formula1>
          <xm:sqref>B4:B70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DE92-B883-4B0B-9078-D24FBDE9469E}">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D27" sqref="D27"/>
    </sheetView>
  </sheetViews>
  <sheetFormatPr defaultColWidth="8.6328125" defaultRowHeight="15.5" x14ac:dyDescent="0.35"/>
  <cols>
    <col min="1" max="1" width="19.90625" style="41" customWidth="1"/>
    <col min="2" max="2" width="38.54296875" style="2" customWidth="1"/>
    <col min="3" max="3" width="38.90625" style="41" customWidth="1"/>
    <col min="4" max="4" width="28.08984375" style="2" bestFit="1" customWidth="1"/>
    <col min="5" max="5" width="30.08984375" style="2" customWidth="1"/>
    <col min="6" max="6" width="67" style="2" customWidth="1"/>
    <col min="7" max="16384" width="8.6328125" style="1"/>
  </cols>
  <sheetData>
    <row r="1" spans="1:6" ht="16" thickBot="1" x14ac:dyDescent="0.4">
      <c r="A1" s="25" t="s">
        <v>21</v>
      </c>
      <c r="B1" s="26"/>
      <c r="C1" s="26"/>
      <c r="D1" s="26"/>
      <c r="E1" s="26"/>
      <c r="F1" s="27"/>
    </row>
    <row r="2" spans="1:6" ht="31" x14ac:dyDescent="0.35">
      <c r="A2" s="28" t="s">
        <v>22</v>
      </c>
      <c r="B2" s="29" t="s">
        <v>23</v>
      </c>
      <c r="C2" s="30" t="s">
        <v>37</v>
      </c>
      <c r="D2" s="30" t="s">
        <v>25</v>
      </c>
      <c r="E2" s="30" t="s">
        <v>26</v>
      </c>
      <c r="F2" s="31" t="s">
        <v>27</v>
      </c>
    </row>
    <row r="3" spans="1:6" ht="108.5" x14ac:dyDescent="0.35">
      <c r="A3" s="32" t="s">
        <v>28</v>
      </c>
      <c r="B3" s="33" t="s">
        <v>35</v>
      </c>
      <c r="C3" s="33" t="s">
        <v>30</v>
      </c>
      <c r="D3" s="33" t="s">
        <v>31</v>
      </c>
      <c r="E3" s="33" t="s">
        <v>32</v>
      </c>
      <c r="F3" s="34" t="s">
        <v>36</v>
      </c>
    </row>
    <row r="4" spans="1:6" ht="46.5" x14ac:dyDescent="0.35">
      <c r="A4" s="35">
        <v>1</v>
      </c>
      <c r="B4" s="38" t="s">
        <v>20</v>
      </c>
      <c r="C4" s="36" t="s">
        <v>40</v>
      </c>
      <c r="D4" s="37" t="s">
        <v>41</v>
      </c>
      <c r="E4" s="36" t="s">
        <v>42</v>
      </c>
      <c r="F4" s="36" t="s">
        <v>43</v>
      </c>
    </row>
    <row r="5" spans="1:6" ht="77.5" x14ac:dyDescent="0.35">
      <c r="A5" s="35">
        <v>2</v>
      </c>
      <c r="B5" s="38" t="s">
        <v>20</v>
      </c>
      <c r="C5" s="48" t="s">
        <v>50</v>
      </c>
      <c r="D5" s="37" t="s">
        <v>45</v>
      </c>
      <c r="E5" s="36" t="s">
        <v>51</v>
      </c>
      <c r="F5" s="48" t="s">
        <v>52</v>
      </c>
    </row>
    <row r="6" spans="1:6" ht="62" x14ac:dyDescent="0.35">
      <c r="A6" s="35">
        <v>3</v>
      </c>
      <c r="B6" s="38" t="s">
        <v>20</v>
      </c>
      <c r="C6" s="48" t="s">
        <v>53</v>
      </c>
      <c r="D6" s="37" t="s">
        <v>45</v>
      </c>
      <c r="E6" s="36" t="s">
        <v>51</v>
      </c>
      <c r="F6" s="36" t="s">
        <v>52</v>
      </c>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'Commenter Information'!$B$17:$B$18</xm:f>
          </x14:formula1>
          <xm:sqref>B4:B70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A280-EB81-490D-BCD0-6ADBDAE7639A}">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5" sqref="E5"/>
    </sheetView>
  </sheetViews>
  <sheetFormatPr defaultColWidth="8.6328125" defaultRowHeight="15.5" x14ac:dyDescent="0.35"/>
  <cols>
    <col min="1" max="1" width="20.36328125" style="41" customWidth="1"/>
    <col min="2" max="2" width="34.54296875" style="2" customWidth="1"/>
    <col min="3" max="3" width="34.6328125" style="41" customWidth="1"/>
    <col min="4" max="4" width="21.90625" style="2" customWidth="1"/>
    <col min="5" max="5" width="44" style="2" customWidth="1"/>
    <col min="6" max="6" width="64" style="2" customWidth="1"/>
    <col min="7" max="16384" width="8.6328125" style="1"/>
  </cols>
  <sheetData>
    <row r="1" spans="1:6" ht="16" thickBot="1" x14ac:dyDescent="0.4">
      <c r="A1" s="25" t="s">
        <v>21</v>
      </c>
      <c r="B1" s="26"/>
      <c r="C1" s="26"/>
      <c r="D1" s="26"/>
      <c r="E1" s="26"/>
      <c r="F1" s="27"/>
    </row>
    <row r="2" spans="1:6" ht="31" x14ac:dyDescent="0.35">
      <c r="A2" s="28" t="s">
        <v>22</v>
      </c>
      <c r="B2" s="29" t="s">
        <v>23</v>
      </c>
      <c r="C2" s="30" t="s">
        <v>38</v>
      </c>
      <c r="D2" s="30" t="s">
        <v>25</v>
      </c>
      <c r="E2" s="30" t="s">
        <v>26</v>
      </c>
      <c r="F2" s="31" t="s">
        <v>27</v>
      </c>
    </row>
    <row r="3" spans="1:6" ht="108.5" x14ac:dyDescent="0.35">
      <c r="A3" s="32" t="s">
        <v>28</v>
      </c>
      <c r="B3" s="33" t="s">
        <v>35</v>
      </c>
      <c r="C3" s="33" t="s">
        <v>30</v>
      </c>
      <c r="D3" s="33" t="s">
        <v>31</v>
      </c>
      <c r="E3" s="33" t="s">
        <v>32</v>
      </c>
      <c r="F3" s="34" t="s">
        <v>33</v>
      </c>
    </row>
    <row r="4" spans="1:6" x14ac:dyDescent="0.35">
      <c r="A4" s="35">
        <v>1</v>
      </c>
      <c r="B4" s="38"/>
      <c r="C4" s="36"/>
      <c r="D4" s="37"/>
      <c r="E4" s="36"/>
      <c r="F4" s="36"/>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'Commenter Information'!$B$17:$B$18</xm:f>
          </x14:formula1>
          <xm:sqref>B4:B70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61AC-6F60-4B21-82C2-A06661B5F011}">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A4" sqref="A4"/>
    </sheetView>
  </sheetViews>
  <sheetFormatPr defaultColWidth="8.6328125" defaultRowHeight="15.5" x14ac:dyDescent="0.35"/>
  <cols>
    <col min="1" max="1" width="20.36328125" style="41" customWidth="1"/>
    <col min="2" max="2" width="34.54296875" style="2" customWidth="1"/>
    <col min="3" max="3" width="34.6328125" style="41" customWidth="1"/>
    <col min="4" max="4" width="21.90625" style="2" customWidth="1"/>
    <col min="5" max="5" width="44" style="2" customWidth="1"/>
    <col min="6" max="6" width="64" style="2" customWidth="1"/>
    <col min="7" max="16384" width="8.6328125" style="1"/>
  </cols>
  <sheetData>
    <row r="1" spans="1:6" ht="16" thickBot="1" x14ac:dyDescent="0.4">
      <c r="A1" s="25" t="s">
        <v>21</v>
      </c>
      <c r="B1" s="26"/>
      <c r="C1" s="26"/>
      <c r="D1" s="26"/>
      <c r="E1" s="26"/>
      <c r="F1" s="27"/>
    </row>
    <row r="2" spans="1:6" ht="46.5" x14ac:dyDescent="0.35">
      <c r="A2" s="28" t="s">
        <v>22</v>
      </c>
      <c r="B2" s="29" t="s">
        <v>23</v>
      </c>
      <c r="C2" s="30" t="s">
        <v>39</v>
      </c>
      <c r="D2" s="30" t="s">
        <v>25</v>
      </c>
      <c r="E2" s="30" t="s">
        <v>26</v>
      </c>
      <c r="F2" s="31" t="s">
        <v>27</v>
      </c>
    </row>
    <row r="3" spans="1:6" ht="108.5" x14ac:dyDescent="0.35">
      <c r="A3" s="32" t="s">
        <v>28</v>
      </c>
      <c r="B3" s="33" t="s">
        <v>35</v>
      </c>
      <c r="C3" s="33" t="s">
        <v>30</v>
      </c>
      <c r="D3" s="33" t="s">
        <v>31</v>
      </c>
      <c r="E3" s="33" t="s">
        <v>32</v>
      </c>
      <c r="F3" s="34" t="s">
        <v>33</v>
      </c>
    </row>
    <row r="4" spans="1:6" ht="355" customHeight="1" x14ac:dyDescent="0.35">
      <c r="A4" s="35">
        <v>1</v>
      </c>
      <c r="B4" s="38" t="s">
        <v>20</v>
      </c>
      <c r="C4" s="36" t="s">
        <v>57</v>
      </c>
      <c r="D4" s="37" t="s">
        <v>41</v>
      </c>
      <c r="E4" s="36" t="s">
        <v>58</v>
      </c>
      <c r="F4" s="36" t="s">
        <v>59</v>
      </c>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x14ac:dyDescent="0.35">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D71CEF-6E0D-43C2-9CE7-EAF6DEA97A6B}">
          <x14:formula1>
            <xm:f>'Commenter Information'!$B$17:$B$18</xm:f>
          </x14:formula1>
          <xm:sqref>B4:B70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8FB9A9A-22E1-49E0-B1F0-A7F4635C71F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Commenter Information</vt:lpstr>
      <vt:lpstr>1. P&amp;P-CA IB Prohibitions</vt:lpstr>
      <vt:lpstr>2. P&amp;P-Tech Reqs </vt:lpstr>
      <vt:lpstr>3. P&amp;P-Real Time</vt:lpstr>
      <vt:lpstr>4. P&amp;P-Early Exchange</vt:lpstr>
      <vt:lpstr>5. P&amp;P-Privacy and Security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2020-04-16T13:11:57Z</dcterms:created>
  <dcterms:modified xsi:type="dcterms:W3CDTF">2023-02-28T21:55:15Z</dcterms:modified>
  <cp:category/>
  <cp:contentStatus/>
</cp:coreProperties>
</file>